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MARE\Desktop\FI za 2025\Financijski izvještaj za 2025. konačno\"/>
    </mc:Choice>
  </mc:AlternateContent>
  <xr:revisionPtr revIDLastSave="0" documentId="13_ncr:1_{96181964-5B4A-4766-87E5-17AE5566F2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zvanbilanični zapis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4" i="1" l="1"/>
  <c r="E526" i="1"/>
  <c r="D34" i="1"/>
  <c r="D507" i="1"/>
  <c r="D562" i="1"/>
  <c r="D555" i="1"/>
  <c r="D434" i="1"/>
  <c r="D457" i="1"/>
  <c r="D485" i="1"/>
  <c r="D492" i="1"/>
</calcChain>
</file>

<file path=xl/sharedStrings.xml><?xml version="1.0" encoding="utf-8"?>
<sst xmlns="http://schemas.openxmlformats.org/spreadsheetml/2006/main" count="3149" uniqueCount="1144">
  <si>
    <t>Red.br.</t>
  </si>
  <si>
    <t>Istrument osiguranja</t>
  </si>
  <si>
    <t>Namjena</t>
  </si>
  <si>
    <t>Dokument</t>
  </si>
  <si>
    <t>Rok važenja</t>
  </si>
  <si>
    <t>1.</t>
  </si>
  <si>
    <t>2.</t>
  </si>
  <si>
    <t>3.</t>
  </si>
  <si>
    <t>4.</t>
  </si>
  <si>
    <t>5.</t>
  </si>
  <si>
    <t>6.</t>
  </si>
  <si>
    <t>POPIS IZVANBILANIČNIH ZAPISA</t>
  </si>
  <si>
    <t>Bjanko zadužnica</t>
  </si>
  <si>
    <t>Koncesija</t>
  </si>
  <si>
    <t>Bankovna garancija</t>
  </si>
  <si>
    <t>01.07.2018.</t>
  </si>
  <si>
    <t>Edivo d.o.o.</t>
  </si>
  <si>
    <t>OV-4727/2018</t>
  </si>
  <si>
    <t>30.6.2028.</t>
  </si>
  <si>
    <t>01.10.2018.</t>
  </si>
  <si>
    <t>Villa Dubrovnik d.o.o.</t>
  </si>
  <si>
    <t>OV-2865/2018</t>
  </si>
  <si>
    <t>30.9.2028.</t>
  </si>
  <si>
    <t>7.</t>
  </si>
  <si>
    <t>8.</t>
  </si>
  <si>
    <t>Javna ustanova Park prirode - Lastovsko otočje</t>
  </si>
  <si>
    <t>OV-4184/2018</t>
  </si>
  <si>
    <t>9.</t>
  </si>
  <si>
    <t>OV-4182/2018</t>
  </si>
  <si>
    <t>10.</t>
  </si>
  <si>
    <t>OV-4185/2018</t>
  </si>
  <si>
    <t>11.</t>
  </si>
  <si>
    <t>OV-4186/2018</t>
  </si>
  <si>
    <t>12.</t>
  </si>
  <si>
    <t>OV-4187/2018</t>
  </si>
  <si>
    <t>13.</t>
  </si>
  <si>
    <t>HTP Korčula d.d.</t>
  </si>
  <si>
    <t xml:space="preserve">OV-3362/2018 </t>
  </si>
  <si>
    <t>14.</t>
  </si>
  <si>
    <t>OV-3363/2018</t>
  </si>
  <si>
    <t>15.</t>
  </si>
  <si>
    <t>Obrt za ugostiteljstvo i turizam Urban Jungle</t>
  </si>
  <si>
    <t>OV-3825/2018</t>
  </si>
  <si>
    <t>16.</t>
  </si>
  <si>
    <t xml:space="preserve">G/466/18 OTP Banka </t>
  </si>
  <si>
    <t>17.</t>
  </si>
  <si>
    <t>01.02.2018.</t>
  </si>
  <si>
    <t>Obrt za uzgoj školjaka "AP Brijesta"</t>
  </si>
  <si>
    <t>OV-373/2018</t>
  </si>
  <si>
    <t>31.1.2028.</t>
  </si>
  <si>
    <t>18.</t>
  </si>
  <si>
    <t>Obrt "Kunica"</t>
  </si>
  <si>
    <t>OV-820/2018</t>
  </si>
  <si>
    <t>19.</t>
  </si>
  <si>
    <t>Obrt "Melko"</t>
  </si>
  <si>
    <t>OV-1048/2018</t>
  </si>
  <si>
    <t>20.</t>
  </si>
  <si>
    <t>Obrt "Petar"</t>
  </si>
  <si>
    <t>OV-818/2018</t>
  </si>
  <si>
    <t>21.</t>
  </si>
  <si>
    <t>Obrt "Tims"</t>
  </si>
  <si>
    <t>OV-1213/2018</t>
  </si>
  <si>
    <t>22.</t>
  </si>
  <si>
    <t>Ribarski obrt "Petar"</t>
  </si>
  <si>
    <t>OV-822/2018</t>
  </si>
  <si>
    <t>Obrt "Školjkarstvo Štica"</t>
  </si>
  <si>
    <t>OV-821/2018</t>
  </si>
  <si>
    <t>Obrt za uzgoj školjaka "Gustum"</t>
  </si>
  <si>
    <t>OV-5834/2018</t>
  </si>
  <si>
    <t>Black Shell d.o.o.</t>
  </si>
  <si>
    <t>OV-522/2018</t>
  </si>
  <si>
    <t>Obrt "Antonio"</t>
  </si>
  <si>
    <t>OV-6398/2018</t>
  </si>
  <si>
    <t>06.02.2019.</t>
  </si>
  <si>
    <t>Gradina d.o.o.</t>
  </si>
  <si>
    <t>OV-793/2019</t>
  </si>
  <si>
    <t>31.12.2033.</t>
  </si>
  <si>
    <t>05.02.2019.</t>
  </si>
  <si>
    <t>Jadranski luksuzni hoteli d.d.</t>
  </si>
  <si>
    <t>4100909185 PBZ</t>
  </si>
  <si>
    <t>31.08.2029.</t>
  </si>
  <si>
    <t>12.03.2019.</t>
  </si>
  <si>
    <t xml:space="preserve">OV-2006/2019 
</t>
  </si>
  <si>
    <t>1.3.2029.</t>
  </si>
  <si>
    <t xml:space="preserve">OV-2005/2019 
</t>
  </si>
  <si>
    <t>23.05.2019.</t>
  </si>
  <si>
    <t>Radež d.d.</t>
  </si>
  <si>
    <t>OV-1612/2019</t>
  </si>
  <si>
    <t>1.6.2039.</t>
  </si>
  <si>
    <t>Obrt Bartulović</t>
  </si>
  <si>
    <t>OV2172/2019</t>
  </si>
  <si>
    <t>1.6.2029.</t>
  </si>
  <si>
    <t>Hoteli Cavtat d.d.</t>
  </si>
  <si>
    <t>30.11.2019.</t>
  </si>
  <si>
    <t>OV-33684/2019</t>
  </si>
  <si>
    <t>1.12.2029.</t>
  </si>
  <si>
    <t>OV-33683/2019</t>
  </si>
  <si>
    <t>28.02.2019.</t>
  </si>
  <si>
    <t>Obrt Magister</t>
  </si>
  <si>
    <t>OV-2073/2019</t>
  </si>
  <si>
    <t>28.02.2029.</t>
  </si>
  <si>
    <t>02.10.2019.</t>
  </si>
  <si>
    <t>Obrt Giusepina</t>
  </si>
  <si>
    <t>OV-6230/2019</t>
  </si>
  <si>
    <t>01.02.2029.</t>
  </si>
  <si>
    <t>20.09.2019.</t>
  </si>
  <si>
    <t>Obrt Prstac</t>
  </si>
  <si>
    <t>OV-8171/2019</t>
  </si>
  <si>
    <t>Obrt Makoć</t>
  </si>
  <si>
    <t>OV-8172/2019</t>
  </si>
  <si>
    <t>1.09.2029.</t>
  </si>
  <si>
    <t>08.06.2020.</t>
  </si>
  <si>
    <t>Obrt MS, vl. Lenka Puhjera</t>
  </si>
  <si>
    <t>OV-2191/2020</t>
  </si>
  <si>
    <t>7.6.2030.</t>
  </si>
  <si>
    <t>21.05.2020.</t>
  </si>
  <si>
    <t>OV-2861/2020</t>
  </si>
  <si>
    <t>20.5.2030.</t>
  </si>
  <si>
    <t>8.10.2020.</t>
  </si>
  <si>
    <t>OV-6002/2020</t>
  </si>
  <si>
    <t>7.10.2030.</t>
  </si>
  <si>
    <t>OV-6003/2021</t>
  </si>
  <si>
    <t>Tin trade d.o.o.</t>
  </si>
  <si>
    <t>22.12.2020.</t>
  </si>
  <si>
    <t>OV-8130/2023</t>
  </si>
  <si>
    <t>21.12.2035.</t>
  </si>
  <si>
    <t>OV-8129/2024</t>
  </si>
  <si>
    <t>OV-8128/2025</t>
  </si>
  <si>
    <t>8.2.2021.</t>
  </si>
  <si>
    <t>Obrt AP Brijesta</t>
  </si>
  <si>
    <t>OV-408/2021</t>
  </si>
  <si>
    <t>1.3.2031.</t>
  </si>
  <si>
    <t>7.4.2021.</t>
  </si>
  <si>
    <t>Obrt Božović</t>
  </si>
  <si>
    <t>OV-1682/2021</t>
  </si>
  <si>
    <t>1.4.2031.</t>
  </si>
  <si>
    <t>22.4.2021.</t>
  </si>
  <si>
    <t>Koncesija hotel Palace</t>
  </si>
  <si>
    <t>G 5402227159</t>
  </si>
  <si>
    <t>31.12.2031.</t>
  </si>
  <si>
    <t>29.7.2021.</t>
  </si>
  <si>
    <t>OV-4813/2021</t>
  </si>
  <si>
    <t>29.07.2031.</t>
  </si>
  <si>
    <t>28.4.2021.</t>
  </si>
  <si>
    <t>Hotel More d.o.o.</t>
  </si>
  <si>
    <t>G 5402230267</t>
  </si>
  <si>
    <t>30.6.2031.</t>
  </si>
  <si>
    <t>30.7.2021.</t>
  </si>
  <si>
    <t>OV-3614/2021</t>
  </si>
  <si>
    <t>1.8.2031.</t>
  </si>
  <si>
    <t>28.6.2021.</t>
  </si>
  <si>
    <t>Kono d.o.o.</t>
  </si>
  <si>
    <t>OV-3977/2021</t>
  </si>
  <si>
    <t>1.7.2031.</t>
  </si>
  <si>
    <t>28.12.2021.</t>
  </si>
  <si>
    <t>Obrt Melko</t>
  </si>
  <si>
    <t>OV-59/2022</t>
  </si>
  <si>
    <t>10.1.2022.</t>
  </si>
  <si>
    <t>Obrt Maškarić-sige</t>
  </si>
  <si>
    <t>OV-7997/2021</t>
  </si>
  <si>
    <t>5.4.2022.</t>
  </si>
  <si>
    <t>Korčula Hill d.o.o.</t>
  </si>
  <si>
    <t>OV-1079/2022</t>
  </si>
  <si>
    <t>1.4.2032.</t>
  </si>
  <si>
    <t>31.3.2022.</t>
  </si>
  <si>
    <t>Obrt BAZM&amp;CO, vl. Marija Lazić</t>
  </si>
  <si>
    <t>OV-1796/2022</t>
  </si>
  <si>
    <t>4.4.2022.</t>
  </si>
  <si>
    <t>Obrt Krinjice, vl. Neda Kunica</t>
  </si>
  <si>
    <t>OV-1869/2022</t>
  </si>
  <si>
    <t>1.4.2022.</t>
  </si>
  <si>
    <t>Obrt Dado, vl. Davor Cvjetanović</t>
  </si>
  <si>
    <t>OV-2197/2022</t>
  </si>
  <si>
    <t>Obrt Mušula, vl. Cvijetko Matković</t>
  </si>
  <si>
    <t>OV-3138/2022</t>
  </si>
  <si>
    <t>Obrt Štica, vl. Ivo Bautović</t>
  </si>
  <si>
    <t>OV-2121/2022</t>
  </si>
  <si>
    <t>OV-3140/2022</t>
  </si>
  <si>
    <t>Obrt Roko, vl. Niko Roko</t>
  </si>
  <si>
    <t>OV-1767/2022</t>
  </si>
  <si>
    <t>Obrt Malo more, vl. Pero Radibratović</t>
  </si>
  <si>
    <t>OV-2214/2022</t>
  </si>
  <si>
    <t>OV-2215/2022</t>
  </si>
  <si>
    <t>OV-1766/2022</t>
  </si>
  <si>
    <t>Obrt Toni, vl. Antonio Šatara</t>
  </si>
  <si>
    <t>OV-1865/2022</t>
  </si>
  <si>
    <t>OV-1862/2022</t>
  </si>
  <si>
    <t>Obrt Kurenat, vl. Stijepo Memunić</t>
  </si>
  <si>
    <t>OV-2068/2022</t>
  </si>
  <si>
    <t>Obrt More, vl. Dragan Maškarić</t>
  </si>
  <si>
    <t>OV-2078/2022</t>
  </si>
  <si>
    <t>Obrt Tims, vl. Ivica Hladilo</t>
  </si>
  <si>
    <t>OV-540/2022</t>
  </si>
  <si>
    <t>Obrt Mihočević, vl. Nedjeljko Mihočević</t>
  </si>
  <si>
    <t>OV-2838/2022</t>
  </si>
  <si>
    <t>OV-3139/2022</t>
  </si>
  <si>
    <t>Obrt Petar, vl. Josip Bazdan</t>
  </si>
  <si>
    <t>OV-2116/2022</t>
  </si>
  <si>
    <t>Obrt Sutvid, vl. Mateo Ledinić</t>
  </si>
  <si>
    <t xml:space="preserve">OV-1753/2022 </t>
  </si>
  <si>
    <t>Obrt Vrelo, vl. Niko Beatović</t>
  </si>
  <si>
    <t>OV-1982/2022</t>
  </si>
  <si>
    <t>Obrt Petra,vl. Sniježana Šimunović</t>
  </si>
  <si>
    <t>OV-2249/2022</t>
  </si>
  <si>
    <t>Ostriga d.o.o.</t>
  </si>
  <si>
    <t>OV-2848/2022</t>
  </si>
  <si>
    <t>Obrt Golem projekt, vl. Nikša Miljević</t>
  </si>
  <si>
    <t>OV-3226/2022</t>
  </si>
  <si>
    <t xml:space="preserve">Ponta luke d.o.o. </t>
  </si>
  <si>
    <t>OV-1961/2022</t>
  </si>
  <si>
    <t>Gusta me, vl. Boris Franušić</t>
  </si>
  <si>
    <t>OV-1960/2022</t>
  </si>
  <si>
    <t>OV-2847/2022</t>
  </si>
  <si>
    <t>OV-2845/2022</t>
  </si>
  <si>
    <t xml:space="preserve">Obrt MF Školjka, vl. Mato Franušić </t>
  </si>
  <si>
    <t>OV-2787/2022</t>
  </si>
  <si>
    <t>OV-3143/2022</t>
  </si>
  <si>
    <t>OV-3141/2022</t>
  </si>
  <si>
    <t>OV-2115/2022</t>
  </si>
  <si>
    <t>OV-3144/2022</t>
  </si>
  <si>
    <t xml:space="preserve">Obrt Vrelo, vl. Niko Beatović </t>
  </si>
  <si>
    <t>OV-1979/2022</t>
  </si>
  <si>
    <t xml:space="preserve">Obrt Zec, vl. Mare Zec </t>
  </si>
  <si>
    <t>OV-3694/2022</t>
  </si>
  <si>
    <t>Obrt Makoć, vl. Nikša Matković</t>
  </si>
  <si>
    <t>OV-3220/2022</t>
  </si>
  <si>
    <t xml:space="preserve">Obrt Šotro, vl. Stijepo Grljević </t>
  </si>
  <si>
    <t>OV-1980/2022</t>
  </si>
  <si>
    <t>Obrt Kazerma, vl. Ante Butigan</t>
  </si>
  <si>
    <t>OV-3044/2022</t>
  </si>
  <si>
    <t xml:space="preserve">Ostriga d.o.o. </t>
  </si>
  <si>
    <t>OV-1963/2022</t>
  </si>
  <si>
    <t>Ponta luke d.o.o.</t>
  </si>
  <si>
    <t>OV-3142/2022</t>
  </si>
  <si>
    <t xml:space="preserve">Obrt Ponta, vl. Antonio Pinčević </t>
  </si>
  <si>
    <t>OV-2162/2022</t>
  </si>
  <si>
    <t>OV-2163/2022</t>
  </si>
  <si>
    <t xml:space="preserve">Obrt Đido, Ivica Glavor </t>
  </si>
  <si>
    <t>OV-1946 /2022</t>
  </si>
  <si>
    <t>Obrt Braća Lazić, vl. Vicko i Zdravko Lazić</t>
  </si>
  <si>
    <t>OV-1791/2022</t>
  </si>
  <si>
    <t xml:space="preserve">Obrt Crkvica, vl. Ante Šerlija </t>
  </si>
  <si>
    <t>OV-2911/2022</t>
  </si>
  <si>
    <t>OV-2910/2022</t>
  </si>
  <si>
    <t>Obrt Crkvica, vl. Ante Šerlija</t>
  </si>
  <si>
    <t>OV-2909/2022</t>
  </si>
  <si>
    <t>OV-1945/2022</t>
  </si>
  <si>
    <t xml:space="preserve">Obrt Štica, vl. Ivo Bautović </t>
  </si>
  <si>
    <t>OV-2118/2022</t>
  </si>
  <si>
    <t xml:space="preserve">Obrt Braća Lazić, vl. Vicko i Zdravko Lazić </t>
  </si>
  <si>
    <t>OV-1793/2022</t>
  </si>
  <si>
    <t xml:space="preserve">Obrt Školjka,vl. Mato Ledinić </t>
  </si>
  <si>
    <t>OV-2999/2022</t>
  </si>
  <si>
    <t xml:space="preserve">Obrt MF školjka, vl. Mato Franušić </t>
  </si>
  <si>
    <t>OV-2788/2022</t>
  </si>
  <si>
    <t>OV-1958/2022</t>
  </si>
  <si>
    <t>Obrt Gusta me, vl. Boris Franušić</t>
  </si>
  <si>
    <t>OV-1962/2022</t>
  </si>
  <si>
    <t>OV-2122/2022</t>
  </si>
  <si>
    <t>OV-1792/2022</t>
  </si>
  <si>
    <t>OV-1790/2022</t>
  </si>
  <si>
    <t>OV-1794/2022</t>
  </si>
  <si>
    <t>20.05.2022.</t>
  </si>
  <si>
    <t>UO Portorus, vl. Marčelino Simić</t>
  </si>
  <si>
    <t>OV-3582/2022</t>
  </si>
  <si>
    <t>1.6.2032.</t>
  </si>
  <si>
    <t>1.6.2022.</t>
  </si>
  <si>
    <t>Kamp palme d.o.o.</t>
  </si>
  <si>
    <t>OV-1434/2022</t>
  </si>
  <si>
    <t>Ciplić d.o.o.</t>
  </si>
  <si>
    <t>OV-1546/2022</t>
  </si>
  <si>
    <t>G/1102/22</t>
  </si>
  <si>
    <t>Obrt Škrabo, vl. Nikša Škrabo</t>
  </si>
  <si>
    <t>OV-3270/2022</t>
  </si>
  <si>
    <t>OV-3269/2022</t>
  </si>
  <si>
    <t>Obrt Štrbe, vl. Igor Štrbinić</t>
  </si>
  <si>
    <t>OV-3471/2022</t>
  </si>
  <si>
    <t>Obrt Meri, vl. Maro Franušić</t>
  </si>
  <si>
    <t>OV-3606/2022</t>
  </si>
  <si>
    <t>OV-3608/2022</t>
  </si>
  <si>
    <t>OV-3609/2022</t>
  </si>
  <si>
    <t>Obrt Brbora, vl. Marija Brbora</t>
  </si>
  <si>
    <t>OV-661/2022</t>
  </si>
  <si>
    <t>Marikultura Mario, vl. Mario Radibratović</t>
  </si>
  <si>
    <t>OV-4872/2022</t>
  </si>
  <si>
    <t>OV-4859/2022</t>
  </si>
  <si>
    <t>OV-4873/2022</t>
  </si>
  <si>
    <t>Dominion consulting d.o.o.</t>
  </si>
  <si>
    <t>OV-1846/2022</t>
  </si>
  <si>
    <t>Black shell d.o.o</t>
  </si>
  <si>
    <t>OV-660/2022</t>
  </si>
  <si>
    <t>OV-1645/2022</t>
  </si>
  <si>
    <t>OV-4454/2022</t>
  </si>
  <si>
    <t>OV-5376/2022</t>
  </si>
  <si>
    <t>1.8.2022.</t>
  </si>
  <si>
    <t>Plankton trade d.o.o.</t>
  </si>
  <si>
    <t>OV-4249/2022</t>
  </si>
  <si>
    <t>1.8.2032.</t>
  </si>
  <si>
    <t>OV-4248/2022</t>
  </si>
  <si>
    <t>30.12.2022.</t>
  </si>
  <si>
    <t>Obrt Punta, vl. Ivica Daničić</t>
  </si>
  <si>
    <t>OV-8424/2022</t>
  </si>
  <si>
    <t>2.1.2032.</t>
  </si>
  <si>
    <t>Obrt Lončarica, vl. Marinko Lončarica</t>
  </si>
  <si>
    <t>OV-2221/2022</t>
  </si>
  <si>
    <t>Škrabo promet d.o.o.</t>
  </si>
  <si>
    <t>OV-7320/2022</t>
  </si>
  <si>
    <t>Iznos primljenog jamstva</t>
  </si>
  <si>
    <t>Davatelj jamstva</t>
  </si>
  <si>
    <t>Datum izdavanja jamstva</t>
  </si>
  <si>
    <t>23.9.2020.</t>
  </si>
  <si>
    <t>bjanko zadužnica</t>
  </si>
  <si>
    <t>Dental grupa d.o.o.</t>
  </si>
  <si>
    <t>1.12.2026.</t>
  </si>
  <si>
    <t>1.10.2020.</t>
  </si>
  <si>
    <t>OV-6756/2020</t>
  </si>
  <si>
    <t>OV-6513/2020</t>
  </si>
  <si>
    <t>Pobo. Prim. Zdrav. zaštite</t>
  </si>
  <si>
    <t>Ministarstvo regionalnoga razvoja i fondova EU</t>
  </si>
  <si>
    <t>15.12.2022.</t>
  </si>
  <si>
    <t>Ugovor o financiranju br. 09-F-R-0100/22-19</t>
  </si>
  <si>
    <t>31.12.2023.</t>
  </si>
  <si>
    <t>Obnova druš. doma Ošlje za eduk.cen. Crvenog križa</t>
  </si>
  <si>
    <t>Garancija banke</t>
  </si>
  <si>
    <t>n/p</t>
  </si>
  <si>
    <t>CIAN d.o.o.</t>
  </si>
  <si>
    <t>Jamstvo za uredno izvršenje OS</t>
  </si>
  <si>
    <t>Obrt NOVA CLEAN</t>
  </si>
  <si>
    <t>Jamstvo za uredno izvršenje ugovora</t>
  </si>
  <si>
    <t>LIBUSOFT CICOM d.o.o.</t>
  </si>
  <si>
    <t>10.01.2022.</t>
  </si>
  <si>
    <t>HEP OPSKRBA d.o.o.</t>
  </si>
  <si>
    <t>05.04.2022.</t>
  </si>
  <si>
    <t>Doko Građenje d.o.o.</t>
  </si>
  <si>
    <t>Jamstvo za uredno izvršenje ugovora/OS</t>
  </si>
  <si>
    <t>02.12.2021.</t>
  </si>
  <si>
    <t>Petrol d.o.o.</t>
  </si>
  <si>
    <t>28.12.2022.</t>
  </si>
  <si>
    <t>Garancija banke br. 4101094912</t>
  </si>
  <si>
    <t>21.12.2027.</t>
  </si>
  <si>
    <t>16.11.2022.</t>
  </si>
  <si>
    <t>Zadužnica</t>
  </si>
  <si>
    <t>Hrvatski Telekom d.d.</t>
  </si>
  <si>
    <t>15.11.2022.</t>
  </si>
  <si>
    <t>Dubrovnik Štit d.o.o.</t>
  </si>
  <si>
    <t>DOTISAK d.o.o.</t>
  </si>
  <si>
    <t>23.02.2017.</t>
  </si>
  <si>
    <t>KORA d.o.o.</t>
  </si>
  <si>
    <t>24.02.2017.</t>
  </si>
  <si>
    <t>OPĆINA DUBROVAČKO PRIMORJE</t>
  </si>
  <si>
    <t>21.04.2022.</t>
  </si>
  <si>
    <t>Hrvatski restauratorski zavod</t>
  </si>
  <si>
    <t>22.02.2017.</t>
  </si>
  <si>
    <t>Grad KORČULA</t>
  </si>
  <si>
    <t>OPĆINA MLJET</t>
  </si>
  <si>
    <t>OPĆINA SMOKVICA</t>
  </si>
  <si>
    <t>01.06.2022.</t>
  </si>
  <si>
    <t>03.05.2022.</t>
  </si>
  <si>
    <t>Sveučilište u Dubrovniku</t>
  </si>
  <si>
    <t>DEPOLO - obrt</t>
  </si>
  <si>
    <t>06.05.2022.</t>
  </si>
  <si>
    <t>DOMINIUM TRAVEL d.o.o.</t>
  </si>
  <si>
    <t>TZŽ DNŽ-e</t>
  </si>
  <si>
    <t>JU DUNEA</t>
  </si>
  <si>
    <t>1.8.2015.</t>
  </si>
  <si>
    <t>UKUPNO</t>
  </si>
  <si>
    <t>Jamstvo za otklanjanje nedos. u jamstvenom roku</t>
  </si>
  <si>
    <t>Red. br.</t>
  </si>
  <si>
    <t>Ovrhovoditelj tužitelj</t>
  </si>
  <si>
    <t>Sažeti opis prirode spora</t>
  </si>
  <si>
    <t>Iznos glavnice</t>
  </si>
  <si>
    <t>Procjena financijskog učinka</t>
  </si>
  <si>
    <t>Procijenjeno vrijeme odljeva sredstava</t>
  </si>
  <si>
    <t>Početak sudskog spora</t>
  </si>
  <si>
    <t>Napomena</t>
  </si>
  <si>
    <t xml:space="preserve">naknada imov. štete-Opć.sud dbk. Pn-121/2018 </t>
  </si>
  <si>
    <t xml:space="preserve">2 godine </t>
  </si>
  <si>
    <t xml:space="preserve">7.12.2018. </t>
  </si>
  <si>
    <t>naknada šete Op.sud Dbk Pn-42/2020</t>
  </si>
  <si>
    <t xml:space="preserve">3.10.2000. </t>
  </si>
  <si>
    <t>naknada imov. štete-Trgovački sud u Splitu Pn-18/2021</t>
  </si>
  <si>
    <t xml:space="preserve">9.6.2017. </t>
  </si>
  <si>
    <t>FIZIČKA OSOBA 1</t>
  </si>
  <si>
    <t>FIZIČKA OSOBA 2</t>
  </si>
  <si>
    <t>FIZIČKA OSOBA 3</t>
  </si>
  <si>
    <t xml:space="preserve">UKUPNO </t>
  </si>
  <si>
    <t>nije datiran</t>
  </si>
  <si>
    <t>mjenica</t>
  </si>
  <si>
    <t>LD Konavle Gruda</t>
  </si>
  <si>
    <t>osiguranje</t>
  </si>
  <si>
    <t>ugovor 19001</t>
  </si>
  <si>
    <t>01.04.2016-31.03.2026.</t>
  </si>
  <si>
    <t>"</t>
  </si>
  <si>
    <t>LD Župa Mlini</t>
  </si>
  <si>
    <t>LD Dubrava Dubrovnik</t>
  </si>
  <si>
    <t>LU Primorje Topolo</t>
  </si>
  <si>
    <t>LU Fazan Šipan</t>
  </si>
  <si>
    <t>01.04.2017-31.03.2027.</t>
  </si>
  <si>
    <t>LD Mljet B.Polje</t>
  </si>
  <si>
    <t>LD Jastreb Lastovo</t>
  </si>
  <si>
    <t>LD Golub V.Luka</t>
  </si>
  <si>
    <t>LU Jastreb Blato</t>
  </si>
  <si>
    <t>01.04.2018-31.03.2028.</t>
  </si>
  <si>
    <t>LU Zec Smokvica</t>
  </si>
  <si>
    <t>LU Kamenjarka Korčula</t>
  </si>
  <si>
    <t>LD Pelisac Orebić</t>
  </si>
  <si>
    <t>LD Kuna Kuna</t>
  </si>
  <si>
    <t>LD Jarebica Ston</t>
  </si>
  <si>
    <t>LU Prepelica Opuzen</t>
  </si>
  <si>
    <t>LD Liska Metković</t>
  </si>
  <si>
    <t>LD Muflon Metković</t>
  </si>
  <si>
    <t>LD Jarebica Otrić-Seoci</t>
  </si>
  <si>
    <t>LD Vranjak Ploče</t>
  </si>
  <si>
    <t>LU Dubrava G.Vrućica</t>
  </si>
  <si>
    <t>LU Muflon Potomje</t>
  </si>
  <si>
    <t>Davatelj mjenice</t>
  </si>
  <si>
    <t>Iznos primljene mjenice</t>
  </si>
  <si>
    <t xml:space="preserve">Datum izdavanja </t>
  </si>
  <si>
    <t>ugovor 19002</t>
  </si>
  <si>
    <t>ugovor 19003</t>
  </si>
  <si>
    <t>ugovor 19004</t>
  </si>
  <si>
    <t>ugovor 19005</t>
  </si>
  <si>
    <t>ugovor 19006</t>
  </si>
  <si>
    <t>ugovor 19007</t>
  </si>
  <si>
    <t>ugovor 19008</t>
  </si>
  <si>
    <t>ugovor 19009</t>
  </si>
  <si>
    <t>ugovor 19010</t>
  </si>
  <si>
    <t>ugovor 19011</t>
  </si>
  <si>
    <t>ugovor 19012</t>
  </si>
  <si>
    <t>ugovor 19013</t>
  </si>
  <si>
    <t>ugovor 19014</t>
  </si>
  <si>
    <t>ugovor 19015</t>
  </si>
  <si>
    <t>ugovor 19016</t>
  </si>
  <si>
    <t>ugovor 19017</t>
  </si>
  <si>
    <t>ugovor 19018</t>
  </si>
  <si>
    <t>ugovor 19019</t>
  </si>
  <si>
    <t>ugovor 19020</t>
  </si>
  <si>
    <t>ugovor 19021</t>
  </si>
  <si>
    <t>ugovor 19022</t>
  </si>
  <si>
    <t>4. ZALOŽNO PRAVO</t>
  </si>
  <si>
    <t>05.06.2006.</t>
  </si>
  <si>
    <t>zal. pravo</t>
  </si>
  <si>
    <t>Luka Arbanasin Ljuta</t>
  </si>
  <si>
    <t>do okončanja</t>
  </si>
  <si>
    <t xml:space="preserve">    384/2002</t>
  </si>
  <si>
    <t xml:space="preserve">Iznos </t>
  </si>
  <si>
    <t xml:space="preserve">1. TUĐA IMOVINA DOBIVENA NA KORIŠTENJE </t>
  </si>
  <si>
    <t>2. PRIMLJENE ZADUŽNICE I GARANCIJE</t>
  </si>
  <si>
    <t>3. IZDANE ZADUŽNICE I GARANCIJE</t>
  </si>
  <si>
    <t>4. PRIMLJENE MJENICE</t>
  </si>
  <si>
    <t>5. POPIS  SUDSKIH SPOROVA U TIJEKU</t>
  </si>
  <si>
    <t xml:space="preserve">Datum </t>
  </si>
  <si>
    <t>FINA</t>
  </si>
  <si>
    <t>Vlasnik</t>
  </si>
  <si>
    <t>Iznos</t>
  </si>
  <si>
    <t>Imovina</t>
  </si>
  <si>
    <t>Ruter</t>
  </si>
  <si>
    <t>Početno stanje UDU</t>
  </si>
  <si>
    <t>Naknada štete</t>
  </si>
  <si>
    <t>21.12.2023.</t>
  </si>
  <si>
    <t>Bankovna garancija-prvi dodatak</t>
  </si>
  <si>
    <t>Katić Bau d.o.o.</t>
  </si>
  <si>
    <t>21.12.2028.</t>
  </si>
  <si>
    <t>10.1.2023.</t>
  </si>
  <si>
    <t>9.1.2023.</t>
  </si>
  <si>
    <t>2.1.2023.</t>
  </si>
  <si>
    <t>13.1.2023.</t>
  </si>
  <si>
    <t>2.05.2023.</t>
  </si>
  <si>
    <t>7.6.2023.</t>
  </si>
  <si>
    <t>17.07.2023.</t>
  </si>
  <si>
    <t>14.8.2023.</t>
  </si>
  <si>
    <t>Obrt More, vl. Stijepo Prčević</t>
  </si>
  <si>
    <t>Obrt Prstac, Roberto Matković</t>
  </si>
  <si>
    <t>Školjkarstvo Crkvica, vl. Ante Šerlija</t>
  </si>
  <si>
    <t>Obrt Maškarić-sige, vl. Marija Radić</t>
  </si>
  <si>
    <t>Obrt Melko, vl. Ivica Antunica</t>
  </si>
  <si>
    <t>Blue adria d.o.o.</t>
  </si>
  <si>
    <t>Obrt Dagnja, vl. Antonio Prlaguzić</t>
  </si>
  <si>
    <t>HUP Zagreb d.d.</t>
  </si>
  <si>
    <t>Pimaro d.o.o.</t>
  </si>
  <si>
    <t>Marina Cavtat</t>
  </si>
  <si>
    <t>Uo Cvita, Cvjetana Tabain</t>
  </si>
  <si>
    <t>Obrt Bezek, vl. Vinko Bezek</t>
  </si>
  <si>
    <t>OV-128/2023</t>
  </si>
  <si>
    <t>OV-90/2023</t>
  </si>
  <si>
    <t>OV-92/2023</t>
  </si>
  <si>
    <t>OV-91/2023</t>
  </si>
  <si>
    <t>OV-94/2023</t>
  </si>
  <si>
    <t>OV-93/2023</t>
  </si>
  <si>
    <t>OV-16/2023</t>
  </si>
  <si>
    <t>OV-15/2023</t>
  </si>
  <si>
    <t>OV-18/2023</t>
  </si>
  <si>
    <t>OV-17/2023</t>
  </si>
  <si>
    <t>OV-14/2023</t>
  </si>
  <si>
    <t>OV-8/2023</t>
  </si>
  <si>
    <t>OV-10/2023</t>
  </si>
  <si>
    <t>OV-7/2023</t>
  </si>
  <si>
    <t>OV-11/2023</t>
  </si>
  <si>
    <t>OV-6/2023</t>
  </si>
  <si>
    <t>OV-9/2023</t>
  </si>
  <si>
    <t>OV-5/2023</t>
  </si>
  <si>
    <t>OV-2/2023</t>
  </si>
  <si>
    <t>OV-3/2023</t>
  </si>
  <si>
    <t>OV-4/2023</t>
  </si>
  <si>
    <t>OV-1/2023</t>
  </si>
  <si>
    <t>OV-13/2023</t>
  </si>
  <si>
    <t>OV-156/2023</t>
  </si>
  <si>
    <t>OV-149/2023</t>
  </si>
  <si>
    <t>OV-150/2023</t>
  </si>
  <si>
    <t>OV-95/2023</t>
  </si>
  <si>
    <t>5402349353 Erste</t>
  </si>
  <si>
    <t>OV-2387/2023</t>
  </si>
  <si>
    <t>5402349337 Erste</t>
  </si>
  <si>
    <t>OV-2388/2023</t>
  </si>
  <si>
    <t>5402353930 Erste</t>
  </si>
  <si>
    <t>OV-2769/2023</t>
  </si>
  <si>
    <t>OV-4481/2023</t>
  </si>
  <si>
    <t>OV-4480/2023</t>
  </si>
  <si>
    <t>OV-6329/2023</t>
  </si>
  <si>
    <t>OV-3626/2023</t>
  </si>
  <si>
    <t>OV-3627/2023</t>
  </si>
  <si>
    <t>OV-3628/2023</t>
  </si>
  <si>
    <t>2.1.2033.</t>
  </si>
  <si>
    <t>30.11.2028.</t>
  </si>
  <si>
    <t>2.05.2028.</t>
  </si>
  <si>
    <t>27.04.2028.</t>
  </si>
  <si>
    <t>31.12.2026.</t>
  </si>
  <si>
    <t>17.7.2043.</t>
  </si>
  <si>
    <t>1.7.2033.</t>
  </si>
  <si>
    <t>21.8.2033.</t>
  </si>
  <si>
    <t>zadužnica</t>
  </si>
  <si>
    <t>Ministarstvo regionalnog razvoja i fondova Europske Unije</t>
  </si>
  <si>
    <t>Ugovor</t>
  </si>
  <si>
    <t>Program sufinanciranja provedbe EU projekata na regionalnoj i lokalnoj razini</t>
  </si>
  <si>
    <t>Program održivog razvoja lokalne zajednice</t>
  </si>
  <si>
    <t>24.7.2023.</t>
  </si>
  <si>
    <t>Adaptacija dijela zgrade u Centar za djecu s teškoćama u razvoju - Ruka prijatelja</t>
  </si>
  <si>
    <t>Ugovor o financiranju br. 09-F-R-0390/22-19</t>
  </si>
  <si>
    <t>16.11.2023.</t>
  </si>
  <si>
    <t>Adaptacija objekta primarne zdravstvene zaštite Slano</t>
  </si>
  <si>
    <t>Ugovor o financiranju br. 09-F-R-0558/23-19</t>
  </si>
  <si>
    <t>Do prihvaćanja završnog izvješća 31.12.2023.</t>
  </si>
  <si>
    <t>Do prihvaćanja završnog izvješća 31.3.2024.</t>
  </si>
  <si>
    <t>10.01.2023.</t>
  </si>
  <si>
    <t>05.01.2023.</t>
  </si>
  <si>
    <t>31.01.2023.</t>
  </si>
  <si>
    <t>02.03.2023.</t>
  </si>
  <si>
    <t>09.03.2023.</t>
  </si>
  <si>
    <t>17.04.2023.</t>
  </si>
  <si>
    <t>13.05.2023.</t>
  </si>
  <si>
    <t>09.06.2023.</t>
  </si>
  <si>
    <t>07.07.2023.</t>
  </si>
  <si>
    <t>20.12.2023.</t>
  </si>
  <si>
    <t>Čazmatrans Promet d.o.o.</t>
  </si>
  <si>
    <t>Autotrans d.d.</t>
  </si>
  <si>
    <t>DokumentIT d.o.o.</t>
  </si>
  <si>
    <t>INA d.d.</t>
  </si>
  <si>
    <t>POSTA d.o.o.</t>
  </si>
  <si>
    <t>HP d.d.</t>
  </si>
  <si>
    <t>TRANSPORTI HAZDOVAC, obrt</t>
  </si>
  <si>
    <t>AQUATIC-DESIGN d.o.o.</t>
  </si>
  <si>
    <t>Jamstvo za otklanjanje nedostataka u jamstvenom roku</t>
  </si>
  <si>
    <t>OPĆINA STON</t>
  </si>
  <si>
    <t>Jamstvo za uredno izvršenje ugovora - Projekt TAKE IT SLOW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</si>
  <si>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</si>
  <si>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</si>
  <si>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</si>
  <si>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</si>
  <si>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</si>
  <si>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</si>
  <si>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</si>
  <si>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</si>
  <si>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</si>
  <si>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</si>
  <si>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</si>
  <si>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</si>
  <si>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</si>
  <si>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</si>
  <si>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</si>
  <si>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</si>
  <si>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</si>
  <si>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</si>
  <si>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</si>
  <si>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</si>
  <si>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</si>
  <si>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</si>
  <si>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</si>
  <si>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</si>
  <si>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</si>
  <si>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</si>
  <si>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</si>
  <si>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</si>
  <si>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</si>
  <si>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</si>
  <si>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</si>
  <si>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</si>
  <si>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</si>
  <si>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</si>
  <si>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</si>
  <si>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</si>
  <si>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</si>
  <si>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</si>
  <si>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</si>
  <si>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</si>
  <si>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</si>
  <si>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</si>
  <si>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</si>
  <si>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</si>
  <si>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</si>
  <si>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</si>
  <si>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</si>
  <si>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</si>
  <si>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</si>
  <si>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</si>
  <si>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</si>
  <si>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</si>
  <si>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</si>
  <si>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</si>
  <si>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</si>
  <si>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</si>
  <si>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</si>
  <si>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</si>
  <si>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</si>
  <si>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</si>
  <si>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</si>
  <si>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</si>
  <si>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</si>
  <si>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</si>
  <si>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</si>
  <si>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</si>
  <si>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</si>
  <si>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</si>
  <si>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</si>
  <si>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</si>
  <si>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</si>
  <si>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</si>
  <si>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</si>
  <si>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</si>
  <si>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</si>
  <si>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</si>
  <si>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</si>
  <si>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</si>
  <si>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</si>
  <si>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</si>
  <si>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</si>
  <si>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</si>
  <si>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</si>
  <si>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</si>
  <si>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</si>
  <si>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</si>
  <si>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</si>
  <si>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</si>
  <si>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</si>
  <si>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</si>
  <si>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</si>
  <si>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</si>
  <si>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</si>
  <si>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</si>
  <si>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</si>
  <si>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</si>
  <si>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</si>
  <si>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</si>
  <si>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</si>
  <si>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</si>
  <si>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</si>
  <si>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</si>
  <si>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</si>
  <si>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</si>
  <si>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</si>
  <si>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</si>
  <si>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</si>
  <si>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</si>
  <si>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</si>
  <si>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</si>
  <si>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</si>
  <si>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</si>
  <si>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</si>
  <si>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</si>
  <si>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</si>
  <si>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</si>
  <si>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</si>
  <si>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</si>
  <si>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</si>
  <si>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</si>
  <si>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</si>
  <si>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</si>
  <si>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</si>
  <si>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</si>
  <si>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</si>
  <si>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</si>
  <si>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</si>
  <si>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</si>
  <si>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</si>
  <si>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</si>
  <si>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</si>
  <si>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</si>
  <si>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</si>
  <si>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</si>
  <si>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</si>
  <si>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</si>
  <si>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</si>
  <si>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</si>
  <si>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</si>
  <si>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</si>
  <si>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</si>
  <si>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</si>
  <si>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</si>
  <si>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</si>
  <si>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</si>
  <si>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</si>
  <si>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</si>
  <si>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</si>
  <si>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</si>
  <si>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</si>
  <si>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</si>
  <si>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</si>
  <si>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</si>
  <si>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</si>
  <si>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</si>
  <si>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</si>
  <si>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</si>
  <si>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</si>
  <si>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</si>
  <si>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</si>
  <si>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</si>
  <si>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</si>
  <si>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</si>
  <si>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</si>
  <si>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</si>
  <si>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</si>
  <si>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</si>
  <si>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</si>
  <si>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</si>
  <si>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</si>
  <si>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</si>
  <si>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</si>
  <si>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</si>
  <si>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</si>
  <si>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</si>
  <si>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</si>
  <si>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</si>
  <si>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Općina Orebić</t>
  </si>
  <si>
    <t>05.04.2023.</t>
  </si>
  <si>
    <t>19.9.2024.</t>
  </si>
  <si>
    <t>Projekt Adaptacija objekta primarne zdravstvene zaštite Slano - Faza II</t>
  </si>
  <si>
    <t>Ugovor o financiranju br. 09-F-R-0046/24-19</t>
  </si>
  <si>
    <t>Godina dana od prihvaćanja završnog izvješća (rok za završno 30.travnja 2025.)</t>
  </si>
  <si>
    <t>Projekt unutarnjeg uređenja radiologije DZ Metković</t>
  </si>
  <si>
    <t>Ugovor o financiranju br. 09-F-R-0158/24-19</t>
  </si>
  <si>
    <t>Program razvoja otoka - Energetska obnova DZSO Korčula</t>
  </si>
  <si>
    <t>Ugovor o financiranju br. 08-FI-R-0606/24-19</t>
  </si>
  <si>
    <t>Godina dana od prihvaćanja završnog izvješća (rok za završno 31.svibnja 2025.)</t>
  </si>
  <si>
    <t>6.8.2024.</t>
  </si>
  <si>
    <t>Općina Ston</t>
  </si>
  <si>
    <t>Projekt Centar za rehabilitaciju i hipoterapiju Pelješac</t>
  </si>
  <si>
    <t>Sporazum o sufinanciranju izrade projektno-tehničke dokumentacije za potrebe realizacije projekta "Centar za rehabilitaciju i hipoterapiju Pelješac"</t>
  </si>
  <si>
    <t>1.2.2024.</t>
  </si>
  <si>
    <t>Riba Mljet d.o.o.</t>
  </si>
  <si>
    <t>OV-905/2024</t>
  </si>
  <si>
    <t>1.2.2034.</t>
  </si>
  <si>
    <t>1.3.2024.</t>
  </si>
  <si>
    <t>Dubrovački vrtovi sunca d.o.o.</t>
  </si>
  <si>
    <t>OV-1262/2024</t>
  </si>
  <si>
    <t>1.3.2034.</t>
  </si>
  <si>
    <t>OV-1263/2024</t>
  </si>
  <si>
    <t>OV-1264/2024</t>
  </si>
  <si>
    <t>OV-1265/2024</t>
  </si>
  <si>
    <t>5.3.2024.</t>
  </si>
  <si>
    <t>Obrt Kamenice Bistrina,vl. Hrvoje Matković</t>
  </si>
  <si>
    <t>OV-2443/2024</t>
  </si>
  <si>
    <t>8.3.2024.</t>
  </si>
  <si>
    <t>HEP-Operator distribucijskog sustava d.o.o.</t>
  </si>
  <si>
    <t>Posebna upotreba</t>
  </si>
  <si>
    <t>OV-2080/2024</t>
  </si>
  <si>
    <t>15.3.2044.</t>
  </si>
  <si>
    <t>OV-2079/2024</t>
  </si>
  <si>
    <t>OV-2078/2024</t>
  </si>
  <si>
    <t>4.6.2024.</t>
  </si>
  <si>
    <t>30.6.2025.</t>
  </si>
  <si>
    <t>5.7.2024.</t>
  </si>
  <si>
    <t>Dodatak I. garanciji</t>
  </si>
  <si>
    <t>Jadranskli luksuzni hoteli d.d. (Villa Shahrazade)</t>
  </si>
  <si>
    <t>11.7.2024.</t>
  </si>
  <si>
    <t>Anker grupa d.o.o.</t>
  </si>
  <si>
    <t>31.12.2034.</t>
  </si>
  <si>
    <t>OV-3600/2024</t>
  </si>
  <si>
    <t>11.7.2034.</t>
  </si>
  <si>
    <t>OV-3601/2024</t>
  </si>
  <si>
    <t>OV-3598/2024</t>
  </si>
  <si>
    <t>OV-3599/2024</t>
  </si>
  <si>
    <t>12.8.2024.</t>
  </si>
  <si>
    <t>Obrt Emanuela, vl. Anthony Dražinić</t>
  </si>
  <si>
    <t>177/2024-G-F2201010</t>
  </si>
  <si>
    <t>30.6.2030.</t>
  </si>
  <si>
    <t>13.8.2024.</t>
  </si>
  <si>
    <t>OV-2717/2024</t>
  </si>
  <si>
    <t>1.9.2044.</t>
  </si>
  <si>
    <t>25.7.2024.</t>
  </si>
  <si>
    <t>OV-9583/2024</t>
  </si>
  <si>
    <t>1.10.2024.</t>
  </si>
  <si>
    <t>G/1799/24</t>
  </si>
  <si>
    <t>30.06.2026.</t>
  </si>
  <si>
    <t>OV-1903/2024</t>
  </si>
  <si>
    <t>1.10.2034.</t>
  </si>
  <si>
    <t>12/2024-G-F2201020</t>
  </si>
  <si>
    <t>1.7.2026.</t>
  </si>
  <si>
    <t>OV-7099/2024</t>
  </si>
  <si>
    <t>OV-7098/2024</t>
  </si>
  <si>
    <t>OV-1848/2024</t>
  </si>
  <si>
    <t>Obrt Ponta Kabo, vl. Ivica Bačina</t>
  </si>
  <si>
    <t>OV-7141/2024</t>
  </si>
  <si>
    <t>G/1833/24</t>
  </si>
  <si>
    <t>OV-7142/2024</t>
  </si>
  <si>
    <t>Obrt Đuračić, vl. Nikolina Đuračić</t>
  </si>
  <si>
    <t>OV-7138/2024</t>
  </si>
  <si>
    <t>Obrt Kamenice, vl. Fanita Lahalo</t>
  </si>
  <si>
    <t>OV-7181/2024</t>
  </si>
  <si>
    <t>Obrt Petar, vl. Petar Nožica</t>
  </si>
  <si>
    <t>OV-2118/2024</t>
  </si>
  <si>
    <t>OV-7798/2024</t>
  </si>
  <si>
    <t>Obrt Rotonda, vl. Pero Beatović</t>
  </si>
  <si>
    <t>28.10.2024.</t>
  </si>
  <si>
    <t>OV-7182/2024</t>
  </si>
  <si>
    <t>2.11.2034.</t>
  </si>
  <si>
    <t>OV-7183/2024</t>
  </si>
  <si>
    <t>Obrt Kuta, vl. Tomislav Mišeta</t>
  </si>
  <si>
    <t>29.10.2024.</t>
  </si>
  <si>
    <t>OV-8057/2024</t>
  </si>
  <si>
    <t>OV-8059/2024</t>
  </si>
  <si>
    <t>OV-8058/2024</t>
  </si>
  <si>
    <t>15.7.2024.</t>
  </si>
  <si>
    <t>31.12.2024.</t>
  </si>
  <si>
    <t>30.4.2025.</t>
  </si>
  <si>
    <t>14.3.2024.</t>
  </si>
  <si>
    <t>Općina Janjina</t>
  </si>
  <si>
    <t>ACTIVE - Izgradnja i uređenje sportsko-rekreacijske infrastrukture</t>
  </si>
  <si>
    <t>5 godina nakon isteka projekta</t>
  </si>
  <si>
    <t>13.3.2024.</t>
  </si>
  <si>
    <t>Općina Blato</t>
  </si>
  <si>
    <t>Općina Trpanj</t>
  </si>
  <si>
    <t>Općina Lastovo</t>
  </si>
  <si>
    <t>18.3.2024.</t>
  </si>
  <si>
    <t>Grad Korčula</t>
  </si>
  <si>
    <t>2.5.2024.</t>
  </si>
  <si>
    <t>12.9.2024.</t>
  </si>
  <si>
    <t>21.11.2024.</t>
  </si>
  <si>
    <t>bankovna garancija</t>
  </si>
  <si>
    <t>VIS PROJEKTIRANJE d.o.o.</t>
  </si>
  <si>
    <t>Izgradnja i opremanje Osnovne škole Cavtat</t>
  </si>
  <si>
    <t>20.2.2026.</t>
  </si>
  <si>
    <t>Iznos izdanog jamstva</t>
  </si>
  <si>
    <t>2025/2026</t>
  </si>
  <si>
    <t>Dubrovački zalasci sunca d.o.o.</t>
  </si>
  <si>
    <t>2024.</t>
  </si>
  <si>
    <t xml:space="preserve">Po tužbi, prvotuženik je RH, a podredno i DNŽ, što potencijalno može utjecati na proračun DNŽ. Navedeni iznos je maksimalni iznos tužbenog zahtjeva koji potencijalno može snositi DNŽ, u cijelosti, djelomično ili uopće ne mora biti obveza DNŽ. </t>
  </si>
  <si>
    <t>Tužba</t>
  </si>
  <si>
    <t>Zajednica ponuditelja (Contra regula d.o.o. i drugi)</t>
  </si>
  <si>
    <t>25.07.2024.</t>
  </si>
  <si>
    <t>OPĆINA OREBIĆ</t>
  </si>
  <si>
    <t>OPĆINA KONAVLE</t>
  </si>
  <si>
    <t xml:space="preserve">Jamstvo za uredno izvršenje ugovora o uređenju međusobnih prava i obveza u vezi Javnog poziva za neposredno sufinanciranje provedbe mjera prilagodbe klimatskim promjenama iz nacionalnih i lokalnh planskih i strateških dokumenata   </t>
  </si>
  <si>
    <t xml:space="preserve">Jamstvo za uredno izvršenje ugovora o uređenju međusobnih prava i obveza u vezi Javnog poziva za neposredno sufinanciranje provedbe mjera prilagodbe klimatskim promjenama u svrhu jačanja otpornosti urbanih sredina </t>
  </si>
  <si>
    <t>31.03.2023.</t>
  </si>
  <si>
    <t xml:space="preserve">Gravosa d.o.o. </t>
  </si>
  <si>
    <t>Predaja u posjed parkirališta u ex vojarrni</t>
  </si>
  <si>
    <t>2. godine</t>
  </si>
  <si>
    <t>13.03.2024.</t>
  </si>
  <si>
    <t>Spor je na nadležnom rješavanjukod Visokog trgovačkog suda</t>
  </si>
  <si>
    <t>23.02.2024.</t>
  </si>
  <si>
    <t>12.03.2024.</t>
  </si>
  <si>
    <t>Libertas Dubrovnik d.o.o.</t>
  </si>
  <si>
    <t>12.07.2024.</t>
  </si>
  <si>
    <t>Garancija banke br. G/1333/24 OTP d.d.</t>
  </si>
  <si>
    <t>DELTRON d.o.o.</t>
  </si>
  <si>
    <t>08.06.2025.</t>
  </si>
  <si>
    <t>08.07.2024.</t>
  </si>
  <si>
    <t>Elektro-motori d.o.o.</t>
  </si>
  <si>
    <t>30.07.2024.</t>
  </si>
  <si>
    <t>Tehnomodeli d.o.o.</t>
  </si>
  <si>
    <t>21.05.2024.</t>
  </si>
  <si>
    <t>28.08.2024.</t>
  </si>
  <si>
    <t>Drvotokarija d.o.o.</t>
  </si>
  <si>
    <t>09.08.2024.</t>
  </si>
  <si>
    <t>Vodoprivredno-projektni biro  d.o.o.</t>
  </si>
  <si>
    <t>26.08.2024.</t>
  </si>
  <si>
    <t>TIV - Građevinarstvo d.o.o.</t>
  </si>
  <si>
    <t>09.10.2024.</t>
  </si>
  <si>
    <t>Garancija banke br. G/1959/24 OTP d.d.</t>
  </si>
  <si>
    <t>TONIKOM d.o.o.</t>
  </si>
  <si>
    <t>HEP ODS d.o.o.</t>
  </si>
  <si>
    <t>08.07.2025.</t>
  </si>
  <si>
    <t>26.5.2025.</t>
  </si>
  <si>
    <t>MRRFEU</t>
  </si>
  <si>
    <t>Jamstvo za uredno izvršenje obveza Korisnika (Projekt Depo lijekova Mljet)</t>
  </si>
  <si>
    <t>Ugovor o financiranju 08-FI-R-0141/25-19</t>
  </si>
  <si>
    <t>Godinu dana nakon isteka Ugovora, a nakon izvršene kontrole izvršenja</t>
  </si>
  <si>
    <t xml:space="preserve">Ministarstvo turizma i sporta </t>
  </si>
  <si>
    <t>Jamstvo za sufinanciranje dodatnih timova medicinske pomoći u 2025.</t>
  </si>
  <si>
    <t>Ugovor br.7/2025-DTMP  o sufinanciranju dodatnih timova medicinske pomoći u 2025.</t>
  </si>
  <si>
    <t>31.12.2025.</t>
  </si>
  <si>
    <t>29.5.2025.</t>
  </si>
  <si>
    <t>Općina Mljet</t>
  </si>
  <si>
    <t>Sredstvo osiguranja naplate ugovorne kazne za slučaj neispunjenja obveze iz Sporazuma</t>
  </si>
  <si>
    <t>Sporazum o suradnji u provedbi projekta Depo lijekova Mljet</t>
  </si>
  <si>
    <t>Do sklapanja Ugovora o zakupu</t>
  </si>
  <si>
    <t>1.3.2025.</t>
  </si>
  <si>
    <t>Hotel Croatia d.d.</t>
  </si>
  <si>
    <t>3.08.2035.</t>
  </si>
  <si>
    <t>OV-1331/2025</t>
  </si>
  <si>
    <t>1.03.2035.</t>
  </si>
  <si>
    <t>OV-1332/2025</t>
  </si>
  <si>
    <t>Otok Supetar d.o.o.</t>
  </si>
  <si>
    <t>1.03.2045.</t>
  </si>
  <si>
    <t>OV-2067/2025</t>
  </si>
  <si>
    <t>15.04.2025.</t>
  </si>
  <si>
    <t>Obrt Miševac, vl.Ante Matičević</t>
  </si>
  <si>
    <t>G/782/25</t>
  </si>
  <si>
    <t>OV-743/2025</t>
  </si>
  <si>
    <t>15.04.2035.</t>
  </si>
  <si>
    <t>Obrt Dea, vl. Dubravko Dražeta</t>
  </si>
  <si>
    <t>OV-944/2025</t>
  </si>
  <si>
    <t>G/783/25</t>
  </si>
  <si>
    <t>15.05.2025.</t>
  </si>
  <si>
    <t>Jedriličanski klub Orsan i VK Neptun</t>
  </si>
  <si>
    <t>G/1090/25</t>
  </si>
  <si>
    <t>10.05.2030.</t>
  </si>
  <si>
    <t>OV-2304/2025</t>
  </si>
  <si>
    <t>15.05.2045.</t>
  </si>
  <si>
    <t>16.05.2025.</t>
  </si>
  <si>
    <t>Obrt Uvala, vl. Marina Vuica</t>
  </si>
  <si>
    <t>30.06.2028.</t>
  </si>
  <si>
    <t>OV-3507/2025</t>
  </si>
  <si>
    <t>16.05.2035.</t>
  </si>
  <si>
    <t>Aminess d.d.</t>
  </si>
  <si>
    <t>31.12.2035.</t>
  </si>
  <si>
    <t>03.06.2025.</t>
  </si>
  <si>
    <t>OV-2465/2025</t>
  </si>
  <si>
    <t>02.06.2035.</t>
  </si>
  <si>
    <t>OV-2466/2025</t>
  </si>
  <si>
    <t>21.05.2025.</t>
  </si>
  <si>
    <t>Kupari Luxury hotels d.o.o.</t>
  </si>
  <si>
    <t>OV-4533/2025</t>
  </si>
  <si>
    <t>2.05.2045.</t>
  </si>
  <si>
    <t>10.09.2025.</t>
  </si>
  <si>
    <t>G/1840/25</t>
  </si>
  <si>
    <t>31.07.2026.</t>
  </si>
  <si>
    <t>OV-4886/2025</t>
  </si>
  <si>
    <t>15.09.2035.</t>
  </si>
  <si>
    <t>G/1839/25</t>
  </si>
  <si>
    <t>OV-4883/2025</t>
  </si>
  <si>
    <t>G/1838/25</t>
  </si>
  <si>
    <t>OV-4885/2025</t>
  </si>
  <si>
    <t>15.09.2025.</t>
  </si>
  <si>
    <t>G/2038/25</t>
  </si>
  <si>
    <t>OV-4095/2025</t>
  </si>
  <si>
    <t>Obrt Miljević, vl. Perica Miljević</t>
  </si>
  <si>
    <t>G/2039/25</t>
  </si>
  <si>
    <t>OV-6315/2025</t>
  </si>
  <si>
    <t>25.09.2025.</t>
  </si>
  <si>
    <t>Insula Lopud d.o.o.</t>
  </si>
  <si>
    <t>31.03.2026.</t>
  </si>
  <si>
    <t>OV-5333/2025</t>
  </si>
  <si>
    <t>25.09.2030.</t>
  </si>
  <si>
    <t>15.11.2025.</t>
  </si>
  <si>
    <t>Obrt Mala, vl. Viktorio Franušić</t>
  </si>
  <si>
    <t>G/2405/25</t>
  </si>
  <si>
    <t>1.9.2026.</t>
  </si>
  <si>
    <t>PV-3302/2025</t>
  </si>
  <si>
    <t>26.11.2025.</t>
  </si>
  <si>
    <t>Fresh fish d.o.o.</t>
  </si>
  <si>
    <t>22.11.2035.</t>
  </si>
  <si>
    <t>19.12.2025.</t>
  </si>
  <si>
    <t>OV-4847/2025</t>
  </si>
  <si>
    <t>1.12.2035.</t>
  </si>
  <si>
    <t>24.08.2025.</t>
  </si>
  <si>
    <t>18.08.2025.</t>
  </si>
  <si>
    <t>EL - POWER d.o.o.</t>
  </si>
  <si>
    <t>12.11.2025.</t>
  </si>
  <si>
    <t>Garancija banke br. 5402519426</t>
  </si>
  <si>
    <t>STRUJA GRAĐENJE d.o.o.</t>
  </si>
  <si>
    <t>23.4.2024.</t>
  </si>
  <si>
    <t>Kling d.o.o.</t>
  </si>
  <si>
    <t>23.04.2024.</t>
  </si>
  <si>
    <t>Bjanko zadužnica OV-1323/2024</t>
  </si>
  <si>
    <t>22.11.2024.</t>
  </si>
  <si>
    <t>06.10.2025.</t>
  </si>
  <si>
    <t>Garancija banke br. 5402509185</t>
  </si>
  <si>
    <t>MGA NEKRETNINE d.o.o.</t>
  </si>
  <si>
    <t>30.01.2026.</t>
  </si>
  <si>
    <t>7.10.2025.</t>
  </si>
  <si>
    <t>16.06.2025.</t>
  </si>
  <si>
    <t>OKI MONT d.o.o.</t>
  </si>
  <si>
    <t>30.09.2025.</t>
  </si>
  <si>
    <t>03.03.2023.</t>
  </si>
  <si>
    <t>STRAŽEVAC d.o.o.</t>
  </si>
  <si>
    <t>17.07.2025.</t>
  </si>
  <si>
    <t>11.08.2025.</t>
  </si>
  <si>
    <t>EMPORA d.o.o.</t>
  </si>
  <si>
    <t>07.08.2025.</t>
  </si>
  <si>
    <t>TEXO GRADNJA d.o.o.</t>
  </si>
  <si>
    <t>Bjanko zadužnica - OV-6490/2025</t>
  </si>
  <si>
    <t>Bjanko zadužnica - OV-6488/2025</t>
  </si>
  <si>
    <t>12.06.2023.</t>
  </si>
  <si>
    <t>Bjanko zadužnica - OV - 4249/2023</t>
  </si>
  <si>
    <t>Bjanko zadužnica - OV - 4246/2023</t>
  </si>
  <si>
    <t>14.05.2025.</t>
  </si>
  <si>
    <t>12.02.2025.</t>
  </si>
  <si>
    <t>TEMP-INGRAD d.o.o.</t>
  </si>
  <si>
    <t>18.04.2025.</t>
  </si>
  <si>
    <t>Garancija banke br. 2504002450</t>
  </si>
  <si>
    <t>Hrvatska pošta d.d.</t>
  </si>
  <si>
    <t>Jamstvo za uredno ispunjenje okvirnog sporazuma</t>
  </si>
  <si>
    <t>31.03.2027.</t>
  </si>
  <si>
    <t>Garancija banke br. G/882/25 DODATAK I</t>
  </si>
  <si>
    <t>OBRT RASADNIK PRUD</t>
  </si>
  <si>
    <t xml:space="preserve"> 
15.12.2025. </t>
  </si>
  <si>
    <t>08.03.2024.</t>
  </si>
  <si>
    <t>INTEGER obrt</t>
  </si>
  <si>
    <t>17.03.2025.</t>
  </si>
  <si>
    <t>DOKUMENT IT d.o.o.</t>
  </si>
  <si>
    <t>13.03.2025.</t>
  </si>
  <si>
    <t>VATROPROMET d.o.o.</t>
  </si>
  <si>
    <t>Jamstvo za otklanjanje nedostataka</t>
  </si>
  <si>
    <t>07.03.2025.</t>
  </si>
  <si>
    <t>Garancija banke br. 5402472982</t>
  </si>
  <si>
    <t>03.10.2025.</t>
  </si>
  <si>
    <t>CENTAR ZA PODUZETNIŠTVO d.o.o.</t>
  </si>
  <si>
    <t>19.02.2025.</t>
  </si>
  <si>
    <t>NOVA CLEAN j.d.o.o.</t>
  </si>
  <si>
    <t>05.02.2025.</t>
  </si>
  <si>
    <t>PROAXIS d.o.o.</t>
  </si>
  <si>
    <t>23.01.2025.</t>
  </si>
  <si>
    <t>Garancija banke br. 09/2025-G-F2206010</t>
  </si>
  <si>
    <t>GROWTH STRATEGIES d.o.o.</t>
  </si>
  <si>
    <t>29.03.2026.</t>
  </si>
  <si>
    <t>07.05.2025.</t>
  </si>
  <si>
    <t>OPĆINA ZAŽABLJE</t>
  </si>
  <si>
    <t>Jamstvo za uredno izvršenje Sporazuma - Projekt CAT Vidonje</t>
  </si>
  <si>
    <t>Bjanko zadužnica - OV - 2857/2025</t>
  </si>
  <si>
    <t>29.04.2025.</t>
  </si>
  <si>
    <t>Ministarstvo regionalnog razvoja i fondova Europske unije</t>
  </si>
  <si>
    <t>ugovor</t>
  </si>
  <si>
    <t>30.4.2026.</t>
  </si>
  <si>
    <t>Program podrške brdsko-planinskim područjima</t>
  </si>
  <si>
    <t>2.6.2025.</t>
  </si>
  <si>
    <t>Program podrške regionalnom razvoju</t>
  </si>
  <si>
    <t>Godina dana od prihvaćanja završnog izvješća (rok za završno 30.4. 2025.)</t>
  </si>
  <si>
    <t>čestica br 178/3 Brgat Gornji</t>
  </si>
  <si>
    <t>1/1 RH</t>
  </si>
  <si>
    <t>čestica br 543 Pižinovac - Lovorje</t>
  </si>
  <si>
    <t>1/2 RH</t>
  </si>
  <si>
    <t xml:space="preserve">čestica br 1580/219 Kula Norinska </t>
  </si>
  <si>
    <t>čestica br 4381/112 Tomislavovac</t>
  </si>
  <si>
    <t>čestica br 3762/54 Vid</t>
  </si>
  <si>
    <t>čestica br 3335/198 Kuna Pelješka</t>
  </si>
  <si>
    <t>čestica br 438/134 Vid</t>
  </si>
  <si>
    <t>čestica br 1017/1 Čibača</t>
  </si>
  <si>
    <t>čestica br 3335/173 Kuna Pelješka</t>
  </si>
  <si>
    <t>čestica br 1060/2 Komaji</t>
  </si>
  <si>
    <t>11/12 RH</t>
  </si>
  <si>
    <t>čestica br 1060/3 Komaji</t>
  </si>
  <si>
    <t>čestica br 1057 Komaji</t>
  </si>
  <si>
    <t>4/12 RH</t>
  </si>
  <si>
    <t xml:space="preserve">čestica br 1468/9 Brašina </t>
  </si>
  <si>
    <t xml:space="preserve">čestica br 3457/25 Vid  </t>
  </si>
  <si>
    <t xml:space="preserve">čestica br 3457/31 Vid  </t>
  </si>
  <si>
    <t xml:space="preserve">čestica br 1017 Komarna Duboka </t>
  </si>
  <si>
    <t xml:space="preserve">čestica br 3457/7 Vid </t>
  </si>
  <si>
    <t>čestica br 5771/22 Desne</t>
  </si>
  <si>
    <t xml:space="preserve">čestica br 3457/18 Vid </t>
  </si>
  <si>
    <t xml:space="preserve">čestica br 3457/19 Vid </t>
  </si>
  <si>
    <t xml:space="preserve">čestica br 3457/20 Vid </t>
  </si>
  <si>
    <t xml:space="preserve">čestica br 3457/29 Vid </t>
  </si>
  <si>
    <t>čestica br 535 Otrić-Seoci</t>
  </si>
  <si>
    <t>čestica br 636/33 Vid</t>
  </si>
  <si>
    <t xml:space="preserve">čestica br 5009/8 Slivno </t>
  </si>
  <si>
    <t xml:space="preserve">čestica br 13091/2 Slivno </t>
  </si>
  <si>
    <t xml:space="preserve">čestica br 6011/24 Slivno </t>
  </si>
  <si>
    <t>Prdmet je na Županijskom sudu čeka se odluka po žalbi tužiteljice</t>
  </si>
  <si>
    <t>predmet je od 28.12.22 na Ustavnom sudu RH, jer je VSRH odbacio prijedlog DNŽ za dopuštanje revizije, pa se čeka odluka Ustavnog suda</t>
  </si>
  <si>
    <t>pravomoćno odbijen tužbeni zahtjev, podnesen zahtjev za izjavljivanje revizije</t>
  </si>
  <si>
    <t xml:space="preserve">Fzička osoba </t>
  </si>
  <si>
    <t>Naknada imovinske šteteprouzročena infestacijom stjenica u Domu za starije i nemoćne Domus Christi</t>
  </si>
  <si>
    <t>Očekivanja o ishodu spora: Procjena uspjeha 70%</t>
  </si>
  <si>
    <t>Suglasnost</t>
  </si>
  <si>
    <t>20.09.2016.</t>
  </si>
  <si>
    <t>Županijska lučka uprava Dubrovnik</t>
  </si>
  <si>
    <t>Izgradnja komunalne lučice Batala u luci Gruž</t>
  </si>
  <si>
    <t>12 G</t>
  </si>
  <si>
    <t>24.09.2024.</t>
  </si>
  <si>
    <t>Lučka uprava DNŽ</t>
  </si>
  <si>
    <t>Financiranje radova dogradnje gata i sanacije luke Cavtat</t>
  </si>
  <si>
    <t>9 G</t>
  </si>
  <si>
    <t>Dom zdravlja DR.Ante Franulović Vela Luka</t>
  </si>
  <si>
    <t xml:space="preserve">Nabava videoendoskopskog stupa </t>
  </si>
  <si>
    <t>11.03.2024.</t>
  </si>
  <si>
    <t>Županijska lučka uprava Korčula</t>
  </si>
  <si>
    <t>EU PROJEKT Izgradnja nove luke Korčula - Luka Polačište</t>
  </si>
  <si>
    <t>30.05.2026.</t>
  </si>
  <si>
    <t>26.06.2024.</t>
  </si>
  <si>
    <t>Zdravstvena ustanova ljekarna "Dubrovnik"</t>
  </si>
  <si>
    <t>Kupnja dva stana za smještaj radnika Zdravstvene ustanove ljekarne "Dubrovnik"</t>
  </si>
  <si>
    <t>31.08.2034.</t>
  </si>
  <si>
    <t>04.04.2023.</t>
  </si>
  <si>
    <t>Županijska lučka uprava Vela Luka</t>
  </si>
  <si>
    <t>Izgradnja pomorsko-putničkog terminala</t>
  </si>
  <si>
    <t>31.10.2028.</t>
  </si>
  <si>
    <t>Ostali izvanbilančni zapis</t>
  </si>
  <si>
    <t>Račun/situacija</t>
  </si>
  <si>
    <t>Tonikom d.o.o.</t>
  </si>
  <si>
    <t>Osporeni dio računa po okončanoj situaciji</t>
  </si>
  <si>
    <t>6. PREUZETE OBVEZE PO UGOVORIMA O DODJELI BESPOVRATNIH SREDSTAVA IZ EU FONDOVA</t>
  </si>
  <si>
    <t>EU projekt</t>
  </si>
  <si>
    <t>Partner</t>
  </si>
  <si>
    <t>ACTIVE</t>
  </si>
  <si>
    <t xml:space="preserve">Texo gradnja d.o.o </t>
  </si>
  <si>
    <t>OŠ Ston</t>
  </si>
  <si>
    <t xml:space="preserve">Napomena </t>
  </si>
  <si>
    <t>Stanje na 31.12.2025.</t>
  </si>
  <si>
    <t>Pelješac</t>
  </si>
  <si>
    <t>Korčula-Lastovo</t>
  </si>
  <si>
    <t>Growths strategies d.o.o.</t>
  </si>
  <si>
    <t>Dimenzija projekt d.o.o.</t>
  </si>
  <si>
    <t>Apozito d.o.o.</t>
  </si>
  <si>
    <t>Event lab d.o.o</t>
  </si>
  <si>
    <t>Empora d.o.o.</t>
  </si>
  <si>
    <t>Tipping point</t>
  </si>
  <si>
    <t>Gimnazija Metković</t>
  </si>
  <si>
    <t>Integer, obrt za usluge</t>
  </si>
  <si>
    <t>OŠ Cavtat</t>
  </si>
  <si>
    <t>Vis projektiranje d.o.o</t>
  </si>
  <si>
    <t>7. POTRAŽIVANJA PO UGOVORIMA O DODIJELJENIM BESPOVRATNIM SREDSTVIMA IZ EU FONDOVA</t>
  </si>
  <si>
    <t>8. POPIS DANIH SUGLASNOSTI</t>
  </si>
  <si>
    <t>9. OSTALI IZVANBILANČNI ZAPISI</t>
  </si>
  <si>
    <t>CYROS</t>
  </si>
  <si>
    <t>GECO 2.2.</t>
  </si>
  <si>
    <t>HANDY</t>
  </si>
  <si>
    <t>MOWACLIM</t>
  </si>
  <si>
    <t>BRAVE</t>
  </si>
  <si>
    <t>OŠ CAVTAT</t>
  </si>
  <si>
    <t>GIMNAZIJA METKOVIĆ</t>
  </si>
  <si>
    <t>POVEĆANJE KVAL. ZDR.USL. KORČULA- PELJEŠAC</t>
  </si>
  <si>
    <t>KALOS</t>
  </si>
  <si>
    <t>REALIST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</si>
</sst>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wrapText="1"/>
    </xf>
    <xf numFmtId="4" fontId="1" fillId="0" borderId="0" xfId="1" applyNumberFormat="1" applyFont="1" applyAlignment="1"/>
    <xf numFmtId="4" fontId="0" fillId="0" borderId="0" xfId="1" applyNumberFormat="1" applyFont="1" applyAlignment="1"/>
    <xf numFmtId="4" fontId="0" fillId="2" borderId="15" xfId="1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4" fontId="5" fillId="0" borderId="16" xfId="1" applyNumberFormat="1" applyFont="1" applyBorder="1" applyAlignment="1"/>
    <xf numFmtId="0" fontId="0" fillId="0" borderId="0" xfId="0" applyAlignment="1">
      <alignment wrapText="1"/>
    </xf>
    <xf numFmtId="0" fontId="0" fillId="2" borderId="1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4" fontId="0" fillId="2" borderId="16" xfId="1" applyNumberFormat="1" applyFont="1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0" xfId="1" applyNumberFormat="1" applyFont="1" applyBorder="1" applyAlignment="1"/>
    <xf numFmtId="4" fontId="0" fillId="2" borderId="16" xfId="1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8" fillId="0" borderId="0" xfId="0" applyFont="1" applyAlignment="1">
      <alignment horizontal="left"/>
    </xf>
    <xf numFmtId="4" fontId="0" fillId="0" borderId="29" xfId="1" applyNumberFormat="1" applyFont="1" applyBorder="1" applyAlignment="1"/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4" fontId="7" fillId="3" borderId="3" xfId="1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4" fontId="7" fillId="3" borderId="1" xfId="1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4" fontId="7" fillId="3" borderId="24" xfId="0" applyNumberFormat="1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right" vertical="center"/>
    </xf>
    <xf numFmtId="0" fontId="7" fillId="3" borderId="8" xfId="0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 wrapText="1"/>
    </xf>
    <xf numFmtId="0" fontId="3" fillId="3" borderId="0" xfId="0" applyFont="1" applyFill="1" applyAlignment="1">
      <alignment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vertical="center" wrapText="1"/>
    </xf>
    <xf numFmtId="4" fontId="7" fillId="3" borderId="34" xfId="0" applyNumberFormat="1" applyFont="1" applyFill="1" applyBorder="1" applyAlignment="1">
      <alignment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3" fillId="3" borderId="0" xfId="0" applyFont="1" applyFill="1"/>
    <xf numFmtId="4" fontId="3" fillId="3" borderId="0" xfId="0" applyNumberFormat="1" applyFont="1" applyFill="1"/>
    <xf numFmtId="0" fontId="3" fillId="3" borderId="25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vertical="center" wrapText="1"/>
    </xf>
    <xf numFmtId="165" fontId="3" fillId="3" borderId="24" xfId="1" applyNumberFormat="1" applyFont="1" applyFill="1" applyBorder="1" applyAlignment="1">
      <alignment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5" fontId="3" fillId="3" borderId="0" xfId="0" applyNumberFormat="1" applyFont="1" applyFill="1"/>
    <xf numFmtId="0" fontId="3" fillId="3" borderId="2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4" fontId="3" fillId="0" borderId="0" xfId="0" applyNumberFormat="1" applyFont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3" fillId="0" borderId="6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5" fontId="7" fillId="0" borderId="18" xfId="0" applyNumberFormat="1" applyFont="1" applyBorder="1" applyAlignment="1">
      <alignment horizontal="righ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3" fillId="0" borderId="18" xfId="0" applyFont="1" applyBorder="1" applyAlignment="1">
      <alignment vertical="center" wrapText="1"/>
    </xf>
    <xf numFmtId="165" fontId="3" fillId="0" borderId="18" xfId="1" applyNumberFormat="1" applyFont="1" applyFill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30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165" fontId="3" fillId="3" borderId="18" xfId="1" applyNumberFormat="1" applyFont="1" applyFill="1" applyBorder="1" applyAlignment="1">
      <alignment horizontal="right" vertical="center" wrapText="1"/>
    </xf>
    <xf numFmtId="0" fontId="0" fillId="3" borderId="0" xfId="0" applyFill="1"/>
    <xf numFmtId="4" fontId="5" fillId="0" borderId="29" xfId="1" applyNumberFormat="1" applyFont="1" applyBorder="1" applyAlignment="1"/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37" xfId="0" applyBorder="1" applyAlignment="1">
      <alignment horizontal="center"/>
    </xf>
    <xf numFmtId="14" fontId="3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vertical="center" wrapText="1"/>
    </xf>
    <xf numFmtId="4" fontId="3" fillId="0" borderId="24" xfId="1" applyNumberFormat="1" applyFont="1" applyFill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16" fontId="3" fillId="0" borderId="24" xfId="0" applyNumberFormat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vertical="center" wrapText="1"/>
    </xf>
    <xf numFmtId="9" fontId="7" fillId="3" borderId="3" xfId="0" applyNumberFormat="1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7" fillId="3" borderId="17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7" fillId="3" borderId="18" xfId="0" applyFont="1" applyFill="1" applyBorder="1" applyAlignment="1">
      <alignment vertical="center" wrapText="1"/>
    </xf>
    <xf numFmtId="4" fontId="7" fillId="3" borderId="18" xfId="0" applyNumberFormat="1" applyFont="1" applyFill="1" applyBorder="1" applyAlignment="1">
      <alignment vertical="center" wrapText="1"/>
    </xf>
    <xf numFmtId="9" fontId="7" fillId="3" borderId="18" xfId="0" applyNumberFormat="1" applyFont="1" applyFill="1" applyBorder="1" applyAlignment="1">
      <alignment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" fontId="3" fillId="0" borderId="3" xfId="1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4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" fontId="3" fillId="0" borderId="22" xfId="1" applyNumberFormat="1" applyFont="1" applyFill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4" fontId="3" fillId="3" borderId="22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4" fontId="3" fillId="3" borderId="22" xfId="1" applyNumberFormat="1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left" vertical="center" wrapText="1"/>
    </xf>
    <xf numFmtId="4" fontId="3" fillId="0" borderId="16" xfId="1" applyNumberFormat="1" applyFont="1" applyBorder="1" applyAlignment="1">
      <alignment wrapText="1"/>
    </xf>
    <xf numFmtId="14" fontId="2" fillId="0" borderId="6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4" fontId="0" fillId="3" borderId="24" xfId="1" applyNumberFormat="1" applyFont="1" applyFill="1" applyBorder="1" applyAlignment="1">
      <alignment horizontal="right" vertical="center" wrapText="1"/>
    </xf>
    <xf numFmtId="4" fontId="5" fillId="0" borderId="16" xfId="0" applyNumberFormat="1" applyFont="1" applyBorder="1" applyAlignment="1">
      <alignment horizontal="right"/>
    </xf>
    <xf numFmtId="0" fontId="0" fillId="3" borderId="1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20" xfId="0" applyNumberFormat="1" applyFont="1" applyBorder="1" applyAlignment="1">
      <alignment horizontal="right" vertical="center"/>
    </xf>
    <xf numFmtId="4" fontId="0" fillId="3" borderId="40" xfId="0" applyNumberFormat="1" applyFill="1" applyBorder="1" applyAlignment="1">
      <alignment horizontal="right" vertical="center" wrapText="1"/>
    </xf>
    <xf numFmtId="4" fontId="0" fillId="3" borderId="42" xfId="0" applyNumberForma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4" fontId="0" fillId="3" borderId="38" xfId="0" applyNumberFormat="1" applyFill="1" applyBorder="1" applyAlignment="1">
      <alignment horizontal="right" vertical="center" wrapText="1"/>
    </xf>
    <xf numFmtId="4" fontId="0" fillId="3" borderId="41" xfId="0" applyNumberFormat="1" applyFill="1" applyBorder="1" applyAlignment="1">
      <alignment horizontal="right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/>
    </xf>
    <xf numFmtId="0" fontId="0" fillId="3" borderId="38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2"/>
  <sheetViews>
    <sheetView tabSelected="1" topLeftCell="A554" workbookViewId="0">
      <selection activeCell="M573" sqref="M573"/>
    </sheetView>
  </sheetViews>
  <sheetFormatPr defaultRowHeight="15" x14ac:dyDescent="0.25"/>
  <cols>
    <col min="1" max="1" width="5" style="2" customWidth="1"/>
    <col min="2" max="2" width="15.28515625" style="9" customWidth="1"/>
    <col min="3" max="3" width="11.28515625" customWidth="1"/>
    <col min="4" max="4" width="13.5703125" style="13" customWidth="1"/>
    <col min="5" max="5" width="17.7109375" style="1" customWidth="1"/>
    <col min="6" max="6" width="11.85546875" style="1" customWidth="1"/>
    <col min="7" max="7" width="13.140625" style="11" customWidth="1"/>
    <col min="8" max="8" width="10.85546875" style="1" customWidth="1"/>
    <col min="12" max="12" width="11.28515625" bestFit="1" customWidth="1"/>
    <col min="13" max="13" width="12.28515625" bestFit="1" customWidth="1"/>
  </cols>
  <sheetData>
    <row r="1" spans="1:8" x14ac:dyDescent="0.25">
      <c r="A1" s="247" t="s">
        <v>11</v>
      </c>
      <c r="B1" s="247"/>
      <c r="C1" s="247"/>
      <c r="D1" s="247"/>
    </row>
    <row r="2" spans="1:8" x14ac:dyDescent="0.25">
      <c r="A2" s="3"/>
      <c r="B2" s="3"/>
      <c r="C2" s="3"/>
      <c r="D2" s="3"/>
    </row>
    <row r="3" spans="1:8" x14ac:dyDescent="0.25">
      <c r="A3" s="31" t="s">
        <v>446</v>
      </c>
      <c r="B3" s="31"/>
      <c r="C3" s="31"/>
      <c r="D3" s="31"/>
    </row>
    <row r="4" spans="1:8" ht="15.75" thickBot="1" x14ac:dyDescent="0.3">
      <c r="A4" s="3"/>
      <c r="B4" s="3"/>
      <c r="C4" s="3"/>
      <c r="D4" s="3"/>
    </row>
    <row r="5" spans="1:8" ht="30.75" thickBot="1" x14ac:dyDescent="0.3">
      <c r="A5" s="4" t="s">
        <v>0</v>
      </c>
      <c r="B5" s="5" t="s">
        <v>451</v>
      </c>
      <c r="C5" s="5" t="s">
        <v>455</v>
      </c>
      <c r="D5" s="14" t="s">
        <v>454</v>
      </c>
      <c r="E5" s="5" t="s">
        <v>453</v>
      </c>
      <c r="F5" s="6" t="s">
        <v>374</v>
      </c>
      <c r="G5" s="5" t="s">
        <v>3</v>
      </c>
      <c r="H5" s="7" t="s">
        <v>4</v>
      </c>
    </row>
    <row r="6" spans="1:8" s="155" customFormat="1" ht="25.5" x14ac:dyDescent="0.25">
      <c r="A6" s="197" t="s">
        <v>5</v>
      </c>
      <c r="B6" s="198">
        <v>43831</v>
      </c>
      <c r="C6" s="199" t="s">
        <v>456</v>
      </c>
      <c r="D6" s="200">
        <v>63.71</v>
      </c>
      <c r="E6" s="201" t="s">
        <v>452</v>
      </c>
      <c r="F6" s="201" t="s">
        <v>457</v>
      </c>
      <c r="G6" s="201"/>
      <c r="H6" s="202"/>
    </row>
    <row r="7" spans="1:8" s="155" customFormat="1" ht="38.25" x14ac:dyDescent="0.25">
      <c r="A7" s="33" t="s">
        <v>6</v>
      </c>
      <c r="B7" s="136" t="s">
        <v>899</v>
      </c>
      <c r="C7" s="98" t="s">
        <v>1047</v>
      </c>
      <c r="D7" s="165">
        <v>3700</v>
      </c>
      <c r="E7" s="97" t="s">
        <v>1048</v>
      </c>
      <c r="F7" s="34"/>
      <c r="G7" s="34"/>
      <c r="H7" s="38"/>
    </row>
    <row r="8" spans="1:8" s="155" customFormat="1" ht="51" x14ac:dyDescent="0.25">
      <c r="A8" s="33" t="s">
        <v>7</v>
      </c>
      <c r="B8" s="136" t="s">
        <v>899</v>
      </c>
      <c r="C8" s="98" t="s">
        <v>1049</v>
      </c>
      <c r="D8" s="165">
        <v>3185</v>
      </c>
      <c r="E8" s="97" t="s">
        <v>1050</v>
      </c>
      <c r="F8" s="34"/>
      <c r="G8" s="34"/>
      <c r="H8" s="38"/>
    </row>
    <row r="9" spans="1:8" s="155" customFormat="1" ht="51" x14ac:dyDescent="0.25">
      <c r="A9" s="33" t="s">
        <v>8</v>
      </c>
      <c r="B9" s="160" t="s">
        <v>899</v>
      </c>
      <c r="C9" s="161" t="s">
        <v>1051</v>
      </c>
      <c r="D9" s="162">
        <v>44800</v>
      </c>
      <c r="E9" s="164" t="s">
        <v>1048</v>
      </c>
      <c r="F9" s="34"/>
      <c r="G9" s="34"/>
      <c r="H9" s="38"/>
    </row>
    <row r="10" spans="1:8" s="155" customFormat="1" ht="51" x14ac:dyDescent="0.25">
      <c r="A10" s="33" t="s">
        <v>9</v>
      </c>
      <c r="B10" s="160" t="s">
        <v>899</v>
      </c>
      <c r="C10" s="161" t="s">
        <v>1052</v>
      </c>
      <c r="D10" s="162">
        <v>56300</v>
      </c>
      <c r="E10" s="163" t="s">
        <v>1048</v>
      </c>
      <c r="F10" s="34"/>
      <c r="G10" s="34"/>
      <c r="H10" s="38"/>
    </row>
    <row r="11" spans="1:8" s="155" customFormat="1" ht="25.5" x14ac:dyDescent="0.25">
      <c r="A11" s="33" t="s">
        <v>10</v>
      </c>
      <c r="B11" s="160" t="s">
        <v>899</v>
      </c>
      <c r="C11" s="161" t="s">
        <v>1053</v>
      </c>
      <c r="D11" s="165">
        <v>1360</v>
      </c>
      <c r="E11" s="97" t="s">
        <v>1048</v>
      </c>
      <c r="F11" s="34"/>
      <c r="G11" s="34"/>
      <c r="H11" s="38"/>
    </row>
    <row r="12" spans="1:8" s="155" customFormat="1" ht="51" x14ac:dyDescent="0.25">
      <c r="A12" s="33" t="s">
        <v>23</v>
      </c>
      <c r="B12" s="160" t="s">
        <v>899</v>
      </c>
      <c r="C12" s="161" t="s">
        <v>1054</v>
      </c>
      <c r="D12" s="165">
        <v>96300</v>
      </c>
      <c r="E12" s="97" t="s">
        <v>1048</v>
      </c>
      <c r="F12" s="34"/>
      <c r="G12" s="34"/>
      <c r="H12" s="38"/>
    </row>
    <row r="13" spans="1:8" s="155" customFormat="1" ht="25.5" x14ac:dyDescent="0.25">
      <c r="A13" s="33" t="s">
        <v>24</v>
      </c>
      <c r="B13" s="160" t="s">
        <v>899</v>
      </c>
      <c r="C13" s="161" t="s">
        <v>1055</v>
      </c>
      <c r="D13" s="165">
        <v>53900</v>
      </c>
      <c r="E13" s="97" t="s">
        <v>1048</v>
      </c>
      <c r="F13" s="34"/>
      <c r="G13" s="34"/>
      <c r="H13" s="38"/>
    </row>
    <row r="14" spans="1:8" s="155" customFormat="1" ht="38.25" x14ac:dyDescent="0.25">
      <c r="A14" s="195" t="s">
        <v>27</v>
      </c>
      <c r="B14" s="160" t="s">
        <v>899</v>
      </c>
      <c r="C14" s="161" t="s">
        <v>1056</v>
      </c>
      <c r="D14" s="165">
        <v>3360</v>
      </c>
      <c r="E14" s="97" t="s">
        <v>1048</v>
      </c>
      <c r="F14" s="153"/>
      <c r="G14" s="153"/>
      <c r="H14" s="196"/>
    </row>
    <row r="15" spans="1:8" s="155" customFormat="1" ht="51" x14ac:dyDescent="0.25">
      <c r="A15" s="195" t="s">
        <v>29</v>
      </c>
      <c r="B15" s="160" t="s">
        <v>899</v>
      </c>
      <c r="C15" s="161" t="s">
        <v>1057</v>
      </c>
      <c r="D15" s="165">
        <v>20200</v>
      </c>
      <c r="E15" s="97" t="s">
        <v>1048</v>
      </c>
      <c r="F15" s="153"/>
      <c r="G15" s="153"/>
      <c r="H15" s="196"/>
    </row>
    <row r="16" spans="1:8" s="155" customFormat="1" ht="38.25" x14ac:dyDescent="0.25">
      <c r="A16" s="195" t="s">
        <v>31</v>
      </c>
      <c r="B16" s="160" t="s">
        <v>899</v>
      </c>
      <c r="C16" s="161" t="s">
        <v>1058</v>
      </c>
      <c r="D16" s="165">
        <v>11154</v>
      </c>
      <c r="E16" s="166" t="s">
        <v>1059</v>
      </c>
      <c r="F16" s="153"/>
      <c r="G16" s="153"/>
      <c r="H16" s="196"/>
    </row>
    <row r="17" spans="1:8" s="155" customFormat="1" ht="38.25" x14ac:dyDescent="0.25">
      <c r="A17" s="195" t="s">
        <v>33</v>
      </c>
      <c r="B17" s="160" t="s">
        <v>899</v>
      </c>
      <c r="C17" s="161" t="s">
        <v>1060</v>
      </c>
      <c r="D17" s="165">
        <v>1085</v>
      </c>
      <c r="E17" s="166" t="s">
        <v>1059</v>
      </c>
      <c r="F17" s="153"/>
      <c r="G17" s="153"/>
      <c r="H17" s="196"/>
    </row>
    <row r="18" spans="1:8" s="155" customFormat="1" ht="25.5" x14ac:dyDescent="0.25">
      <c r="A18" s="195" t="s">
        <v>35</v>
      </c>
      <c r="B18" s="160" t="s">
        <v>899</v>
      </c>
      <c r="C18" s="161" t="s">
        <v>1061</v>
      </c>
      <c r="D18" s="165">
        <v>45353</v>
      </c>
      <c r="E18" s="166" t="s">
        <v>1062</v>
      </c>
      <c r="F18" s="153"/>
      <c r="G18" s="153"/>
      <c r="H18" s="196"/>
    </row>
    <row r="19" spans="1:8" s="155" customFormat="1" ht="38.25" x14ac:dyDescent="0.25">
      <c r="A19" s="195" t="s">
        <v>38</v>
      </c>
      <c r="B19" s="160" t="s">
        <v>899</v>
      </c>
      <c r="C19" s="161" t="s">
        <v>1063</v>
      </c>
      <c r="D19" s="165">
        <v>9590</v>
      </c>
      <c r="E19" s="97" t="s">
        <v>1048</v>
      </c>
      <c r="F19" s="153"/>
      <c r="G19" s="153"/>
      <c r="H19" s="196"/>
    </row>
    <row r="20" spans="1:8" s="155" customFormat="1" ht="25.5" x14ac:dyDescent="0.25">
      <c r="A20" s="195" t="s">
        <v>40</v>
      </c>
      <c r="B20" s="160" t="s">
        <v>899</v>
      </c>
      <c r="C20" s="161" t="s">
        <v>1064</v>
      </c>
      <c r="D20" s="165">
        <v>7830</v>
      </c>
      <c r="E20" s="97" t="s">
        <v>1048</v>
      </c>
      <c r="F20" s="153"/>
      <c r="G20" s="153"/>
      <c r="H20" s="196"/>
    </row>
    <row r="21" spans="1:8" s="155" customFormat="1" ht="25.5" x14ac:dyDescent="0.25">
      <c r="A21" s="195" t="s">
        <v>43</v>
      </c>
      <c r="B21" s="160" t="s">
        <v>899</v>
      </c>
      <c r="C21" s="161" t="s">
        <v>1065</v>
      </c>
      <c r="D21" s="165">
        <v>14610</v>
      </c>
      <c r="E21" s="97" t="s">
        <v>1048</v>
      </c>
      <c r="F21" s="153"/>
      <c r="G21" s="153"/>
      <c r="H21" s="196"/>
    </row>
    <row r="22" spans="1:8" s="155" customFormat="1" ht="51" x14ac:dyDescent="0.25">
      <c r="A22" s="195" t="s">
        <v>45</v>
      </c>
      <c r="B22" s="160" t="s">
        <v>899</v>
      </c>
      <c r="C22" s="161" t="s">
        <v>1066</v>
      </c>
      <c r="D22" s="165">
        <v>62600</v>
      </c>
      <c r="E22" s="97" t="s">
        <v>1048</v>
      </c>
      <c r="F22" s="153"/>
      <c r="G22" s="153"/>
      <c r="H22" s="196"/>
    </row>
    <row r="23" spans="1:8" s="155" customFormat="1" ht="25.5" x14ac:dyDescent="0.25">
      <c r="A23" s="195" t="s">
        <v>50</v>
      </c>
      <c r="B23" s="160" t="s">
        <v>899</v>
      </c>
      <c r="C23" s="161" t="s">
        <v>1067</v>
      </c>
      <c r="D23" s="165">
        <v>21100</v>
      </c>
      <c r="E23" s="97" t="s">
        <v>1048</v>
      </c>
      <c r="F23" s="153"/>
      <c r="G23" s="153"/>
      <c r="H23" s="196"/>
    </row>
    <row r="24" spans="1:8" s="155" customFormat="1" ht="38.25" x14ac:dyDescent="0.25">
      <c r="A24" s="195" t="s">
        <v>53</v>
      </c>
      <c r="B24" s="160" t="s">
        <v>899</v>
      </c>
      <c r="C24" s="161" t="s">
        <v>1068</v>
      </c>
      <c r="D24" s="165">
        <v>1370</v>
      </c>
      <c r="E24" s="97" t="s">
        <v>1048</v>
      </c>
      <c r="F24" s="153"/>
      <c r="G24" s="153"/>
      <c r="H24" s="196"/>
    </row>
    <row r="25" spans="1:8" s="155" customFormat="1" ht="25.5" x14ac:dyDescent="0.25">
      <c r="A25" s="195" t="s">
        <v>56</v>
      </c>
      <c r="B25" s="160" t="s">
        <v>899</v>
      </c>
      <c r="C25" s="161" t="s">
        <v>1069</v>
      </c>
      <c r="D25" s="165">
        <v>17398</v>
      </c>
      <c r="E25" s="97" t="s">
        <v>1048</v>
      </c>
      <c r="F25" s="153"/>
      <c r="G25" s="153"/>
      <c r="H25" s="196"/>
    </row>
    <row r="26" spans="1:8" s="155" customFormat="1" ht="25.5" x14ac:dyDescent="0.25">
      <c r="A26" s="195" t="s">
        <v>59</v>
      </c>
      <c r="B26" s="160" t="s">
        <v>899</v>
      </c>
      <c r="C26" s="161" t="s">
        <v>1070</v>
      </c>
      <c r="D26" s="165">
        <v>8769</v>
      </c>
      <c r="E26" s="97" t="s">
        <v>1048</v>
      </c>
      <c r="F26" s="153"/>
      <c r="G26" s="153"/>
      <c r="H26" s="196"/>
    </row>
    <row r="27" spans="1:8" s="155" customFormat="1" ht="25.5" x14ac:dyDescent="0.25">
      <c r="A27" s="195" t="s">
        <v>62</v>
      </c>
      <c r="B27" s="160" t="s">
        <v>899</v>
      </c>
      <c r="C27" s="161" t="s">
        <v>1071</v>
      </c>
      <c r="D27" s="165">
        <v>8641</v>
      </c>
      <c r="E27" s="97" t="s">
        <v>1048</v>
      </c>
      <c r="F27" s="153"/>
      <c r="G27" s="153"/>
      <c r="H27" s="196"/>
    </row>
    <row r="28" spans="1:8" s="155" customFormat="1" ht="25.5" x14ac:dyDescent="0.25">
      <c r="A28" s="195" t="s">
        <v>564</v>
      </c>
      <c r="B28" s="160" t="s">
        <v>899</v>
      </c>
      <c r="C28" s="161" t="s">
        <v>1072</v>
      </c>
      <c r="D28" s="165">
        <v>6721</v>
      </c>
      <c r="E28" s="97" t="s">
        <v>1048</v>
      </c>
      <c r="F28" s="153"/>
      <c r="G28" s="153"/>
      <c r="H28" s="196"/>
    </row>
    <row r="29" spans="1:8" s="155" customFormat="1" ht="38.25" x14ac:dyDescent="0.25">
      <c r="A29" s="195" t="s">
        <v>565</v>
      </c>
      <c r="B29" s="160" t="s">
        <v>899</v>
      </c>
      <c r="C29" s="161" t="s">
        <v>1073</v>
      </c>
      <c r="D29" s="165">
        <v>3803.53</v>
      </c>
      <c r="E29" s="97" t="s">
        <v>1048</v>
      </c>
      <c r="F29" s="153"/>
      <c r="G29" s="153"/>
      <c r="H29" s="196"/>
    </row>
    <row r="30" spans="1:8" s="155" customFormat="1" ht="25.5" x14ac:dyDescent="0.25">
      <c r="A30" s="195" t="s">
        <v>566</v>
      </c>
      <c r="B30" s="160" t="s">
        <v>899</v>
      </c>
      <c r="C30" s="161" t="s">
        <v>1074</v>
      </c>
      <c r="D30" s="165">
        <v>33340</v>
      </c>
      <c r="E30" s="97" t="s">
        <v>1048</v>
      </c>
      <c r="F30" s="153"/>
      <c r="G30" s="153"/>
      <c r="H30" s="196"/>
    </row>
    <row r="31" spans="1:8" s="155" customFormat="1" ht="38.25" x14ac:dyDescent="0.25">
      <c r="A31" s="195" t="s">
        <v>567</v>
      </c>
      <c r="B31" s="160" t="s">
        <v>899</v>
      </c>
      <c r="C31" s="161" t="s">
        <v>1075</v>
      </c>
      <c r="D31" s="165">
        <v>46618</v>
      </c>
      <c r="E31" s="97" t="s">
        <v>1048</v>
      </c>
      <c r="F31" s="153"/>
      <c r="G31" s="153"/>
      <c r="H31" s="196"/>
    </row>
    <row r="32" spans="1:8" s="155" customFormat="1" ht="38.25" x14ac:dyDescent="0.25">
      <c r="A32" s="195" t="s">
        <v>568</v>
      </c>
      <c r="B32" s="160" t="s">
        <v>899</v>
      </c>
      <c r="C32" s="161" t="s">
        <v>1076</v>
      </c>
      <c r="D32" s="165">
        <v>11511</v>
      </c>
      <c r="E32" s="97" t="s">
        <v>1048</v>
      </c>
      <c r="F32" s="153"/>
      <c r="G32" s="153"/>
      <c r="H32" s="196"/>
    </row>
    <row r="33" spans="1:12" s="155" customFormat="1" ht="39" thickBot="1" x14ac:dyDescent="0.3">
      <c r="A33" s="195" t="s">
        <v>569</v>
      </c>
      <c r="B33" s="160" t="s">
        <v>899</v>
      </c>
      <c r="C33" s="161" t="s">
        <v>1077</v>
      </c>
      <c r="D33" s="165">
        <v>8780</v>
      </c>
      <c r="E33" s="97" t="s">
        <v>1048</v>
      </c>
      <c r="F33" s="153"/>
      <c r="G33" s="153"/>
      <c r="H33" s="196"/>
    </row>
    <row r="34" spans="1:12" ht="15.75" thickBot="1" x14ac:dyDescent="0.3">
      <c r="A34" s="216" t="s">
        <v>385</v>
      </c>
      <c r="B34" s="217"/>
      <c r="C34" s="231"/>
      <c r="D34" s="20">
        <f>SUM(D6:D33)</f>
        <v>603442.24</v>
      </c>
      <c r="E34" s="15"/>
      <c r="F34" s="15"/>
      <c r="G34" s="19"/>
      <c r="H34" s="30"/>
    </row>
    <row r="35" spans="1:12" x14ac:dyDescent="0.25">
      <c r="A35" s="3"/>
      <c r="B35" s="3"/>
      <c r="C35" s="3"/>
      <c r="D35" s="3"/>
    </row>
    <row r="36" spans="1:12" x14ac:dyDescent="0.25">
      <c r="A36" s="8"/>
      <c r="B36" s="8"/>
      <c r="C36" s="3"/>
      <c r="D36" s="12"/>
    </row>
    <row r="37" spans="1:12" x14ac:dyDescent="0.25">
      <c r="A37" s="239" t="s">
        <v>447</v>
      </c>
      <c r="B37" s="239"/>
      <c r="C37" s="239"/>
      <c r="D37" s="239"/>
    </row>
    <row r="38" spans="1:12" ht="15.75" thickBot="1" x14ac:dyDescent="0.3"/>
    <row r="39" spans="1:12" s="2" customFormat="1" ht="43.5" customHeight="1" thickBot="1" x14ac:dyDescent="0.3">
      <c r="A39" s="22" t="s">
        <v>0</v>
      </c>
      <c r="B39" s="23" t="s">
        <v>309</v>
      </c>
      <c r="C39" s="23" t="s">
        <v>1</v>
      </c>
      <c r="D39" s="24" t="s">
        <v>307</v>
      </c>
      <c r="E39" s="23" t="s">
        <v>308</v>
      </c>
      <c r="F39" s="25" t="s">
        <v>2</v>
      </c>
      <c r="G39" s="23" t="s">
        <v>3</v>
      </c>
      <c r="H39" s="26" t="s">
        <v>4</v>
      </c>
    </row>
    <row r="40" spans="1:12" s="86" customFormat="1" ht="25.5" x14ac:dyDescent="0.2">
      <c r="A40" s="88" t="s">
        <v>5</v>
      </c>
      <c r="B40" s="89" t="s">
        <v>15</v>
      </c>
      <c r="C40" s="90" t="s">
        <v>12</v>
      </c>
      <c r="D40" s="91">
        <v>6636.1404207313026</v>
      </c>
      <c r="E40" s="89" t="s">
        <v>16</v>
      </c>
      <c r="F40" s="89" t="s">
        <v>13</v>
      </c>
      <c r="G40" s="89" t="s">
        <v>17</v>
      </c>
      <c r="H40" s="92" t="s">
        <v>18</v>
      </c>
    </row>
    <row r="41" spans="1:12" s="86" customFormat="1" ht="25.5" x14ac:dyDescent="0.2">
      <c r="A41" s="93" t="s">
        <v>6</v>
      </c>
      <c r="B41" s="34" t="s">
        <v>19</v>
      </c>
      <c r="C41" s="35" t="s">
        <v>12</v>
      </c>
      <c r="D41" s="36">
        <v>13272.280841462605</v>
      </c>
      <c r="E41" s="34" t="s">
        <v>20</v>
      </c>
      <c r="F41" s="34" t="s">
        <v>13</v>
      </c>
      <c r="G41" s="34" t="s">
        <v>21</v>
      </c>
      <c r="H41" s="38" t="s">
        <v>22</v>
      </c>
    </row>
    <row r="42" spans="1:12" s="86" customFormat="1" ht="38.25" x14ac:dyDescent="0.2">
      <c r="A42" s="93" t="s">
        <v>7</v>
      </c>
      <c r="B42" s="34" t="s">
        <v>15</v>
      </c>
      <c r="C42" s="35" t="s">
        <v>12</v>
      </c>
      <c r="D42" s="36">
        <v>13272.280841462605</v>
      </c>
      <c r="E42" s="34" t="s">
        <v>25</v>
      </c>
      <c r="F42" s="34" t="s">
        <v>13</v>
      </c>
      <c r="G42" s="34" t="s">
        <v>26</v>
      </c>
      <c r="H42" s="38" t="s">
        <v>18</v>
      </c>
    </row>
    <row r="43" spans="1:12" s="86" customFormat="1" ht="38.25" x14ac:dyDescent="0.2">
      <c r="A43" s="93" t="s">
        <v>8</v>
      </c>
      <c r="B43" s="34" t="s">
        <v>15</v>
      </c>
      <c r="C43" s="35" t="s">
        <v>12</v>
      </c>
      <c r="D43" s="36">
        <v>13272.280841462605</v>
      </c>
      <c r="E43" s="34" t="s">
        <v>25</v>
      </c>
      <c r="F43" s="34" t="s">
        <v>13</v>
      </c>
      <c r="G43" s="34" t="s">
        <v>28</v>
      </c>
      <c r="H43" s="38" t="s">
        <v>18</v>
      </c>
    </row>
    <row r="44" spans="1:12" s="86" customFormat="1" ht="38.25" x14ac:dyDescent="0.2">
      <c r="A44" s="93" t="s">
        <v>9</v>
      </c>
      <c r="B44" s="34" t="s">
        <v>15</v>
      </c>
      <c r="C44" s="35" t="s">
        <v>12</v>
      </c>
      <c r="D44" s="36">
        <v>13272.280841462605</v>
      </c>
      <c r="E44" s="34" t="s">
        <v>25</v>
      </c>
      <c r="F44" s="34" t="s">
        <v>13</v>
      </c>
      <c r="G44" s="34" t="s">
        <v>30</v>
      </c>
      <c r="H44" s="38" t="s">
        <v>18</v>
      </c>
      <c r="L44" s="94"/>
    </row>
    <row r="45" spans="1:12" s="86" customFormat="1" ht="38.25" x14ac:dyDescent="0.2">
      <c r="A45" s="93" t="s">
        <v>10</v>
      </c>
      <c r="B45" s="34" t="s">
        <v>15</v>
      </c>
      <c r="C45" s="35" t="s">
        <v>12</v>
      </c>
      <c r="D45" s="36">
        <v>13272.280841462605</v>
      </c>
      <c r="E45" s="34" t="s">
        <v>25</v>
      </c>
      <c r="F45" s="34" t="s">
        <v>13</v>
      </c>
      <c r="G45" s="34" t="s">
        <v>32</v>
      </c>
      <c r="H45" s="38" t="s">
        <v>18</v>
      </c>
    </row>
    <row r="46" spans="1:12" s="86" customFormat="1" ht="38.25" x14ac:dyDescent="0.2">
      <c r="A46" s="93" t="s">
        <v>23</v>
      </c>
      <c r="B46" s="34" t="s">
        <v>15</v>
      </c>
      <c r="C46" s="35" t="s">
        <v>12</v>
      </c>
      <c r="D46" s="36">
        <v>13272.280841462605</v>
      </c>
      <c r="E46" s="34" t="s">
        <v>25</v>
      </c>
      <c r="F46" s="34" t="s">
        <v>13</v>
      </c>
      <c r="G46" s="34" t="s">
        <v>34</v>
      </c>
      <c r="H46" s="38" t="s">
        <v>18</v>
      </c>
    </row>
    <row r="47" spans="1:12" s="86" customFormat="1" ht="25.5" x14ac:dyDescent="0.2">
      <c r="A47" s="93" t="s">
        <v>24</v>
      </c>
      <c r="B47" s="34" t="s">
        <v>19</v>
      </c>
      <c r="C47" s="35" t="s">
        <v>12</v>
      </c>
      <c r="D47" s="36">
        <v>13272.280841462605</v>
      </c>
      <c r="E47" s="34" t="s">
        <v>36</v>
      </c>
      <c r="F47" s="34" t="s">
        <v>13</v>
      </c>
      <c r="G47" s="34" t="s">
        <v>37</v>
      </c>
      <c r="H47" s="38" t="s">
        <v>22</v>
      </c>
    </row>
    <row r="48" spans="1:12" s="86" customFormat="1" ht="25.5" x14ac:dyDescent="0.2">
      <c r="A48" s="93" t="s">
        <v>27</v>
      </c>
      <c r="B48" s="34" t="s">
        <v>19</v>
      </c>
      <c r="C48" s="35" t="s">
        <v>12</v>
      </c>
      <c r="D48" s="36">
        <v>13272.280841462605</v>
      </c>
      <c r="E48" s="34" t="s">
        <v>36</v>
      </c>
      <c r="F48" s="34" t="s">
        <v>13</v>
      </c>
      <c r="G48" s="34" t="s">
        <v>39</v>
      </c>
      <c r="H48" s="38" t="s">
        <v>22</v>
      </c>
    </row>
    <row r="49" spans="1:8" s="86" customFormat="1" ht="33" customHeight="1" x14ac:dyDescent="0.2">
      <c r="A49" s="93" t="s">
        <v>29</v>
      </c>
      <c r="B49" s="34" t="s">
        <v>19</v>
      </c>
      <c r="C49" s="35" t="s">
        <v>12</v>
      </c>
      <c r="D49" s="36">
        <v>6636.1404207313026</v>
      </c>
      <c r="E49" s="34" t="s">
        <v>41</v>
      </c>
      <c r="F49" s="34" t="s">
        <v>13</v>
      </c>
      <c r="G49" s="34" t="s">
        <v>42</v>
      </c>
      <c r="H49" s="38" t="s">
        <v>22</v>
      </c>
    </row>
    <row r="50" spans="1:8" s="86" customFormat="1" ht="37.5" customHeight="1" x14ac:dyDescent="0.2">
      <c r="A50" s="93" t="s">
        <v>31</v>
      </c>
      <c r="B50" s="34" t="s">
        <v>19</v>
      </c>
      <c r="C50" s="35" t="s">
        <v>14</v>
      </c>
      <c r="D50" s="36">
        <v>6713.1196496117855</v>
      </c>
      <c r="E50" s="34" t="s">
        <v>41</v>
      </c>
      <c r="F50" s="34" t="s">
        <v>13</v>
      </c>
      <c r="G50" s="34" t="s">
        <v>44</v>
      </c>
      <c r="H50" s="38" t="s">
        <v>22</v>
      </c>
    </row>
    <row r="51" spans="1:8" s="86" customFormat="1" ht="38.25" x14ac:dyDescent="0.2">
      <c r="A51" s="93" t="s">
        <v>33</v>
      </c>
      <c r="B51" s="34" t="s">
        <v>46</v>
      </c>
      <c r="C51" s="35" t="s">
        <v>12</v>
      </c>
      <c r="D51" s="36">
        <v>663.61404207313024</v>
      </c>
      <c r="E51" s="34" t="s">
        <v>47</v>
      </c>
      <c r="F51" s="34" t="s">
        <v>13</v>
      </c>
      <c r="G51" s="34" t="s">
        <v>48</v>
      </c>
      <c r="H51" s="38" t="s">
        <v>49</v>
      </c>
    </row>
    <row r="52" spans="1:8" s="86" customFormat="1" ht="25.5" x14ac:dyDescent="0.2">
      <c r="A52" s="93" t="s">
        <v>35</v>
      </c>
      <c r="B52" s="34" t="s">
        <v>46</v>
      </c>
      <c r="C52" s="35" t="s">
        <v>12</v>
      </c>
      <c r="D52" s="36">
        <v>663.61404207313024</v>
      </c>
      <c r="E52" s="34" t="s">
        <v>51</v>
      </c>
      <c r="F52" s="34" t="s">
        <v>13</v>
      </c>
      <c r="G52" s="34" t="s">
        <v>52</v>
      </c>
      <c r="H52" s="38" t="s">
        <v>49</v>
      </c>
    </row>
    <row r="53" spans="1:8" s="86" customFormat="1" ht="25.5" x14ac:dyDescent="0.2">
      <c r="A53" s="93" t="s">
        <v>38</v>
      </c>
      <c r="B53" s="34" t="s">
        <v>46</v>
      </c>
      <c r="C53" s="35" t="s">
        <v>12</v>
      </c>
      <c r="D53" s="36">
        <v>663.61404207313024</v>
      </c>
      <c r="E53" s="34" t="s">
        <v>54</v>
      </c>
      <c r="F53" s="34" t="s">
        <v>13</v>
      </c>
      <c r="G53" s="34" t="s">
        <v>55</v>
      </c>
      <c r="H53" s="38" t="s">
        <v>49</v>
      </c>
    </row>
    <row r="54" spans="1:8" s="86" customFormat="1" ht="25.5" x14ac:dyDescent="0.2">
      <c r="A54" s="93" t="s">
        <v>40</v>
      </c>
      <c r="B54" s="34" t="s">
        <v>46</v>
      </c>
      <c r="C54" s="35" t="s">
        <v>12</v>
      </c>
      <c r="D54" s="36">
        <v>663.61404207313024</v>
      </c>
      <c r="E54" s="34" t="s">
        <v>57</v>
      </c>
      <c r="F54" s="34" t="s">
        <v>13</v>
      </c>
      <c r="G54" s="34" t="s">
        <v>58</v>
      </c>
      <c r="H54" s="38" t="s">
        <v>49</v>
      </c>
    </row>
    <row r="55" spans="1:8" s="86" customFormat="1" ht="25.5" x14ac:dyDescent="0.2">
      <c r="A55" s="93" t="s">
        <v>43</v>
      </c>
      <c r="B55" s="34" t="s">
        <v>46</v>
      </c>
      <c r="C55" s="35" t="s">
        <v>12</v>
      </c>
      <c r="D55" s="36">
        <v>663.61404207313024</v>
      </c>
      <c r="E55" s="34" t="s">
        <v>60</v>
      </c>
      <c r="F55" s="34" t="s">
        <v>13</v>
      </c>
      <c r="G55" s="34" t="s">
        <v>61</v>
      </c>
      <c r="H55" s="38" t="s">
        <v>49</v>
      </c>
    </row>
    <row r="56" spans="1:8" s="86" customFormat="1" ht="25.5" x14ac:dyDescent="0.2">
      <c r="A56" s="93" t="s">
        <v>45</v>
      </c>
      <c r="B56" s="34" t="s">
        <v>46</v>
      </c>
      <c r="C56" s="35" t="s">
        <v>12</v>
      </c>
      <c r="D56" s="36">
        <v>6636.1404207313026</v>
      </c>
      <c r="E56" s="34" t="s">
        <v>63</v>
      </c>
      <c r="F56" s="34" t="s">
        <v>13</v>
      </c>
      <c r="G56" s="34" t="s">
        <v>64</v>
      </c>
      <c r="H56" s="38" t="s">
        <v>49</v>
      </c>
    </row>
    <row r="57" spans="1:8" s="86" customFormat="1" ht="28.5" customHeight="1" x14ac:dyDescent="0.2">
      <c r="A57" s="93" t="s">
        <v>50</v>
      </c>
      <c r="B57" s="34" t="s">
        <v>46</v>
      </c>
      <c r="C57" s="35" t="s">
        <v>12</v>
      </c>
      <c r="D57" s="36">
        <v>663.61404207313024</v>
      </c>
      <c r="E57" s="34" t="s">
        <v>65</v>
      </c>
      <c r="F57" s="34" t="s">
        <v>13</v>
      </c>
      <c r="G57" s="34" t="s">
        <v>66</v>
      </c>
      <c r="H57" s="38" t="s">
        <v>49</v>
      </c>
    </row>
    <row r="58" spans="1:8" s="86" customFormat="1" ht="27.75" customHeight="1" x14ac:dyDescent="0.2">
      <c r="A58" s="93" t="s">
        <v>53</v>
      </c>
      <c r="B58" s="34" t="s">
        <v>15</v>
      </c>
      <c r="C58" s="35" t="s">
        <v>12</v>
      </c>
      <c r="D58" s="36">
        <v>663.61404207313024</v>
      </c>
      <c r="E58" s="34" t="s">
        <v>67</v>
      </c>
      <c r="F58" s="34" t="s">
        <v>13</v>
      </c>
      <c r="G58" s="34" t="s">
        <v>68</v>
      </c>
      <c r="H58" s="38" t="s">
        <v>18</v>
      </c>
    </row>
    <row r="59" spans="1:8" s="86" customFormat="1" ht="25.5" x14ac:dyDescent="0.2">
      <c r="A59" s="93" t="s">
        <v>56</v>
      </c>
      <c r="B59" s="34" t="s">
        <v>15</v>
      </c>
      <c r="C59" s="35" t="s">
        <v>12</v>
      </c>
      <c r="D59" s="36">
        <v>663.61404207313024</v>
      </c>
      <c r="E59" s="34" t="s">
        <v>69</v>
      </c>
      <c r="F59" s="34" t="s">
        <v>13</v>
      </c>
      <c r="G59" s="34" t="s">
        <v>70</v>
      </c>
      <c r="H59" s="38" t="s">
        <v>18</v>
      </c>
    </row>
    <row r="60" spans="1:8" s="86" customFormat="1" ht="25.5" x14ac:dyDescent="0.2">
      <c r="A60" s="93" t="s">
        <v>59</v>
      </c>
      <c r="B60" s="34" t="s">
        <v>15</v>
      </c>
      <c r="C60" s="35" t="s">
        <v>12</v>
      </c>
      <c r="D60" s="36">
        <v>663.61404207313024</v>
      </c>
      <c r="E60" s="34" t="s">
        <v>71</v>
      </c>
      <c r="F60" s="34" t="s">
        <v>13</v>
      </c>
      <c r="G60" s="34" t="s">
        <v>72</v>
      </c>
      <c r="H60" s="38" t="s">
        <v>18</v>
      </c>
    </row>
    <row r="61" spans="1:8" s="86" customFormat="1" ht="25.5" x14ac:dyDescent="0.2">
      <c r="A61" s="93" t="s">
        <v>62</v>
      </c>
      <c r="B61" s="34" t="s">
        <v>73</v>
      </c>
      <c r="C61" s="35" t="s">
        <v>12</v>
      </c>
      <c r="D61" s="36">
        <v>13272.280841462605</v>
      </c>
      <c r="E61" s="34" t="s">
        <v>74</v>
      </c>
      <c r="F61" s="34" t="s">
        <v>13</v>
      </c>
      <c r="G61" s="34" t="s">
        <v>75</v>
      </c>
      <c r="H61" s="38" t="s">
        <v>76</v>
      </c>
    </row>
    <row r="62" spans="1:8" s="86" customFormat="1" ht="26.25" customHeight="1" x14ac:dyDescent="0.2">
      <c r="A62" s="95" t="s">
        <v>564</v>
      </c>
      <c r="B62" s="34" t="s">
        <v>77</v>
      </c>
      <c r="C62" s="35" t="s">
        <v>14</v>
      </c>
      <c r="D62" s="36">
        <v>3517.1544229875904</v>
      </c>
      <c r="E62" s="34" t="s">
        <v>78</v>
      </c>
      <c r="F62" s="34" t="s">
        <v>13</v>
      </c>
      <c r="G62" s="34" t="s">
        <v>79</v>
      </c>
      <c r="H62" s="38" t="s">
        <v>80</v>
      </c>
    </row>
    <row r="63" spans="1:8" s="86" customFormat="1" ht="31.5" customHeight="1" x14ac:dyDescent="0.2">
      <c r="A63" s="33" t="s">
        <v>565</v>
      </c>
      <c r="B63" s="34" t="s">
        <v>81</v>
      </c>
      <c r="C63" s="35" t="s">
        <v>12</v>
      </c>
      <c r="D63" s="36">
        <v>13272.280841462605</v>
      </c>
      <c r="E63" s="34" t="s">
        <v>78</v>
      </c>
      <c r="F63" s="34" t="s">
        <v>13</v>
      </c>
      <c r="G63" s="34" t="s">
        <v>82</v>
      </c>
      <c r="H63" s="38" t="s">
        <v>83</v>
      </c>
    </row>
    <row r="64" spans="1:8" s="86" customFormat="1" ht="29.25" customHeight="1" x14ac:dyDescent="0.2">
      <c r="A64" s="33" t="s">
        <v>566</v>
      </c>
      <c r="B64" s="34" t="s">
        <v>81</v>
      </c>
      <c r="C64" s="35" t="s">
        <v>12</v>
      </c>
      <c r="D64" s="36">
        <v>13272.280841462605</v>
      </c>
      <c r="E64" s="34" t="s">
        <v>78</v>
      </c>
      <c r="F64" s="34" t="s">
        <v>13</v>
      </c>
      <c r="G64" s="34" t="s">
        <v>84</v>
      </c>
      <c r="H64" s="38" t="s">
        <v>83</v>
      </c>
    </row>
    <row r="65" spans="1:8" s="86" customFormat="1" ht="25.5" x14ac:dyDescent="0.2">
      <c r="A65" s="33" t="s">
        <v>567</v>
      </c>
      <c r="B65" s="34" t="s">
        <v>85</v>
      </c>
      <c r="C65" s="35" t="s">
        <v>12</v>
      </c>
      <c r="D65" s="36">
        <v>13272.280841462605</v>
      </c>
      <c r="E65" s="34" t="s">
        <v>86</v>
      </c>
      <c r="F65" s="34" t="s">
        <v>13</v>
      </c>
      <c r="G65" s="34" t="s">
        <v>87</v>
      </c>
      <c r="H65" s="38" t="s">
        <v>88</v>
      </c>
    </row>
    <row r="66" spans="1:8" s="86" customFormat="1" ht="25.5" x14ac:dyDescent="0.2">
      <c r="A66" s="33" t="s">
        <v>568</v>
      </c>
      <c r="B66" s="34" t="s">
        <v>85</v>
      </c>
      <c r="C66" s="35" t="s">
        <v>12</v>
      </c>
      <c r="D66" s="36">
        <v>1327.2280841462605</v>
      </c>
      <c r="E66" s="34" t="s">
        <v>89</v>
      </c>
      <c r="F66" s="34" t="s">
        <v>13</v>
      </c>
      <c r="G66" s="34" t="s">
        <v>90</v>
      </c>
      <c r="H66" s="38" t="s">
        <v>91</v>
      </c>
    </row>
    <row r="67" spans="1:8" s="86" customFormat="1" ht="25.5" x14ac:dyDescent="0.2">
      <c r="A67" s="33" t="s">
        <v>569</v>
      </c>
      <c r="B67" s="34" t="s">
        <v>93</v>
      </c>
      <c r="C67" s="35" t="s">
        <v>12</v>
      </c>
      <c r="D67" s="36">
        <v>13272.280841462605</v>
      </c>
      <c r="E67" s="34" t="s">
        <v>92</v>
      </c>
      <c r="F67" s="34" t="s">
        <v>13</v>
      </c>
      <c r="G67" s="34" t="s">
        <v>94</v>
      </c>
      <c r="H67" s="38" t="s">
        <v>95</v>
      </c>
    </row>
    <row r="68" spans="1:8" s="86" customFormat="1" ht="25.5" x14ac:dyDescent="0.2">
      <c r="A68" s="33" t="s">
        <v>570</v>
      </c>
      <c r="B68" s="34" t="s">
        <v>93</v>
      </c>
      <c r="C68" s="35" t="s">
        <v>12</v>
      </c>
      <c r="D68" s="36">
        <v>13272.280841462605</v>
      </c>
      <c r="E68" s="34" t="s">
        <v>92</v>
      </c>
      <c r="F68" s="34" t="s">
        <v>13</v>
      </c>
      <c r="G68" s="34" t="s">
        <v>96</v>
      </c>
      <c r="H68" s="38" t="s">
        <v>95</v>
      </c>
    </row>
    <row r="69" spans="1:8" s="86" customFormat="1" ht="25.5" x14ac:dyDescent="0.2">
      <c r="A69" s="33" t="s">
        <v>571</v>
      </c>
      <c r="B69" s="34" t="s">
        <v>97</v>
      </c>
      <c r="C69" s="35" t="s">
        <v>12</v>
      </c>
      <c r="D69" s="36">
        <v>663.61404207313024</v>
      </c>
      <c r="E69" s="34" t="s">
        <v>98</v>
      </c>
      <c r="F69" s="34" t="s">
        <v>13</v>
      </c>
      <c r="G69" s="34" t="s">
        <v>99</v>
      </c>
      <c r="H69" s="38" t="s">
        <v>100</v>
      </c>
    </row>
    <row r="70" spans="1:8" s="86" customFormat="1" ht="25.5" x14ac:dyDescent="0.2">
      <c r="A70" s="33" t="s">
        <v>572</v>
      </c>
      <c r="B70" s="34" t="s">
        <v>101</v>
      </c>
      <c r="C70" s="35" t="s">
        <v>12</v>
      </c>
      <c r="D70" s="36">
        <v>663.61404207313024</v>
      </c>
      <c r="E70" s="34" t="s">
        <v>102</v>
      </c>
      <c r="F70" s="34" t="s">
        <v>13</v>
      </c>
      <c r="G70" s="34" t="s">
        <v>103</v>
      </c>
      <c r="H70" s="38" t="s">
        <v>104</v>
      </c>
    </row>
    <row r="71" spans="1:8" s="86" customFormat="1" ht="25.5" x14ac:dyDescent="0.2">
      <c r="A71" s="33" t="s">
        <v>573</v>
      </c>
      <c r="B71" s="34" t="s">
        <v>105</v>
      </c>
      <c r="C71" s="35" t="s">
        <v>12</v>
      </c>
      <c r="D71" s="36">
        <v>663.61404207313024</v>
      </c>
      <c r="E71" s="34" t="s">
        <v>106</v>
      </c>
      <c r="F71" s="34" t="s">
        <v>13</v>
      </c>
      <c r="G71" s="34" t="s">
        <v>107</v>
      </c>
      <c r="H71" s="38" t="s">
        <v>104</v>
      </c>
    </row>
    <row r="72" spans="1:8" s="86" customFormat="1" ht="25.5" x14ac:dyDescent="0.2">
      <c r="A72" s="33" t="s">
        <v>574</v>
      </c>
      <c r="B72" s="34" t="s">
        <v>105</v>
      </c>
      <c r="C72" s="35" t="s">
        <v>12</v>
      </c>
      <c r="D72" s="36">
        <v>1327.2280841462605</v>
      </c>
      <c r="E72" s="34" t="s">
        <v>108</v>
      </c>
      <c r="F72" s="34" t="s">
        <v>13</v>
      </c>
      <c r="G72" s="34" t="s">
        <v>109</v>
      </c>
      <c r="H72" s="38" t="s">
        <v>110</v>
      </c>
    </row>
    <row r="73" spans="1:8" s="86" customFormat="1" ht="25.5" x14ac:dyDescent="0.2">
      <c r="A73" s="33" t="s">
        <v>575</v>
      </c>
      <c r="B73" s="34" t="s">
        <v>111</v>
      </c>
      <c r="C73" s="35" t="s">
        <v>12</v>
      </c>
      <c r="D73" s="36">
        <v>6636.1404207313026</v>
      </c>
      <c r="E73" s="34" t="s">
        <v>112</v>
      </c>
      <c r="F73" s="34" t="s">
        <v>13</v>
      </c>
      <c r="G73" s="34" t="s">
        <v>113</v>
      </c>
      <c r="H73" s="38" t="s">
        <v>114</v>
      </c>
    </row>
    <row r="74" spans="1:8" s="86" customFormat="1" ht="25.5" x14ac:dyDescent="0.2">
      <c r="A74" s="33" t="s">
        <v>576</v>
      </c>
      <c r="B74" s="34" t="s">
        <v>115</v>
      </c>
      <c r="C74" s="35" t="s">
        <v>12</v>
      </c>
      <c r="D74" s="36">
        <v>1327.2280841462605</v>
      </c>
      <c r="E74" s="34" t="s">
        <v>69</v>
      </c>
      <c r="F74" s="34" t="s">
        <v>13</v>
      </c>
      <c r="G74" s="34" t="s">
        <v>116</v>
      </c>
      <c r="H74" s="38" t="s">
        <v>117</v>
      </c>
    </row>
    <row r="75" spans="1:8" s="86" customFormat="1" ht="29.25" customHeight="1" x14ac:dyDescent="0.2">
      <c r="A75" s="33" t="s">
        <v>577</v>
      </c>
      <c r="B75" s="34" t="s">
        <v>118</v>
      </c>
      <c r="C75" s="35" t="s">
        <v>12</v>
      </c>
      <c r="D75" s="36">
        <v>13272.280841462605</v>
      </c>
      <c r="E75" s="34" t="s">
        <v>78</v>
      </c>
      <c r="F75" s="34" t="s">
        <v>13</v>
      </c>
      <c r="G75" s="34" t="s">
        <v>119</v>
      </c>
      <c r="H75" s="38" t="s">
        <v>120</v>
      </c>
    </row>
    <row r="76" spans="1:8" s="86" customFormat="1" ht="27" customHeight="1" x14ac:dyDescent="0.2">
      <c r="A76" s="33" t="s">
        <v>578</v>
      </c>
      <c r="B76" s="34" t="s">
        <v>118</v>
      </c>
      <c r="C76" s="35" t="s">
        <v>12</v>
      </c>
      <c r="D76" s="36">
        <v>13272.280841462605</v>
      </c>
      <c r="E76" s="34" t="s">
        <v>78</v>
      </c>
      <c r="F76" s="34" t="s">
        <v>13</v>
      </c>
      <c r="G76" s="34" t="s">
        <v>121</v>
      </c>
      <c r="H76" s="38" t="s">
        <v>120</v>
      </c>
    </row>
    <row r="77" spans="1:8" s="86" customFormat="1" ht="25.5" x14ac:dyDescent="0.2">
      <c r="A77" s="33" t="s">
        <v>579</v>
      </c>
      <c r="B77" s="34" t="s">
        <v>123</v>
      </c>
      <c r="C77" s="35" t="s">
        <v>12</v>
      </c>
      <c r="D77" s="36">
        <v>13272.280841462605</v>
      </c>
      <c r="E77" s="34" t="s">
        <v>122</v>
      </c>
      <c r="F77" s="34" t="s">
        <v>13</v>
      </c>
      <c r="G77" s="34" t="s">
        <v>124</v>
      </c>
      <c r="H77" s="38" t="s">
        <v>125</v>
      </c>
    </row>
    <row r="78" spans="1:8" s="86" customFormat="1" ht="25.5" x14ac:dyDescent="0.2">
      <c r="A78" s="33" t="s">
        <v>580</v>
      </c>
      <c r="B78" s="34" t="s">
        <v>123</v>
      </c>
      <c r="C78" s="35" t="s">
        <v>12</v>
      </c>
      <c r="D78" s="36">
        <v>66361.404207313026</v>
      </c>
      <c r="E78" s="34" t="s">
        <v>122</v>
      </c>
      <c r="F78" s="34" t="s">
        <v>13</v>
      </c>
      <c r="G78" s="34" t="s">
        <v>126</v>
      </c>
      <c r="H78" s="38" t="s">
        <v>125</v>
      </c>
    </row>
    <row r="79" spans="1:8" s="86" customFormat="1" ht="25.5" x14ac:dyDescent="0.2">
      <c r="A79" s="33" t="s">
        <v>581</v>
      </c>
      <c r="B79" s="34" t="s">
        <v>123</v>
      </c>
      <c r="C79" s="35" t="s">
        <v>12</v>
      </c>
      <c r="D79" s="36">
        <v>13272.280841462605</v>
      </c>
      <c r="E79" s="34" t="s">
        <v>122</v>
      </c>
      <c r="F79" s="34" t="s">
        <v>13</v>
      </c>
      <c r="G79" s="34" t="s">
        <v>127</v>
      </c>
      <c r="H79" s="38" t="s">
        <v>125</v>
      </c>
    </row>
    <row r="80" spans="1:8" s="86" customFormat="1" ht="25.5" x14ac:dyDescent="0.2">
      <c r="A80" s="33" t="s">
        <v>582</v>
      </c>
      <c r="B80" s="34" t="s">
        <v>128</v>
      </c>
      <c r="C80" s="35" t="s">
        <v>12</v>
      </c>
      <c r="D80" s="36">
        <v>663.61404207313024</v>
      </c>
      <c r="E80" s="34" t="s">
        <v>129</v>
      </c>
      <c r="F80" s="34" t="s">
        <v>13</v>
      </c>
      <c r="G80" s="34" t="s">
        <v>130</v>
      </c>
      <c r="H80" s="38" t="s">
        <v>131</v>
      </c>
    </row>
    <row r="81" spans="1:13" s="86" customFormat="1" ht="25.5" x14ac:dyDescent="0.2">
      <c r="A81" s="33" t="s">
        <v>583</v>
      </c>
      <c r="B81" s="34" t="s">
        <v>132</v>
      </c>
      <c r="C81" s="35" t="s">
        <v>12</v>
      </c>
      <c r="D81" s="36">
        <v>663.61404207313024</v>
      </c>
      <c r="E81" s="34" t="s">
        <v>133</v>
      </c>
      <c r="F81" s="34" t="s">
        <v>13</v>
      </c>
      <c r="G81" s="34" t="s">
        <v>134</v>
      </c>
      <c r="H81" s="38" t="s">
        <v>135</v>
      </c>
    </row>
    <row r="82" spans="1:13" s="86" customFormat="1" ht="28.5" customHeight="1" x14ac:dyDescent="0.2">
      <c r="A82" s="33" t="s">
        <v>584</v>
      </c>
      <c r="B82" s="34" t="s">
        <v>136</v>
      </c>
      <c r="C82" s="35" t="s">
        <v>14</v>
      </c>
      <c r="D82" s="36">
        <v>6636.1404207313026</v>
      </c>
      <c r="E82" s="34" t="s">
        <v>78</v>
      </c>
      <c r="F82" s="34" t="s">
        <v>137</v>
      </c>
      <c r="G82" s="34" t="s">
        <v>138</v>
      </c>
      <c r="H82" s="38" t="s">
        <v>139</v>
      </c>
    </row>
    <row r="83" spans="1:13" s="86" customFormat="1" ht="28.5" customHeight="1" x14ac:dyDescent="0.2">
      <c r="A83" s="33" t="s">
        <v>585</v>
      </c>
      <c r="B83" s="34" t="s">
        <v>140</v>
      </c>
      <c r="C83" s="35" t="s">
        <v>12</v>
      </c>
      <c r="D83" s="36">
        <v>66361.404207313026</v>
      </c>
      <c r="E83" s="34" t="s">
        <v>78</v>
      </c>
      <c r="F83" s="34" t="s">
        <v>137</v>
      </c>
      <c r="G83" s="34" t="s">
        <v>141</v>
      </c>
      <c r="H83" s="38" t="s">
        <v>142</v>
      </c>
    </row>
    <row r="84" spans="1:13" s="86" customFormat="1" ht="26.25" customHeight="1" x14ac:dyDescent="0.2">
      <c r="A84" s="33" t="s">
        <v>586</v>
      </c>
      <c r="B84" s="34" t="s">
        <v>143</v>
      </c>
      <c r="C84" s="35" t="s">
        <v>14</v>
      </c>
      <c r="D84" s="36">
        <v>18906.567124560355</v>
      </c>
      <c r="E84" s="34" t="s">
        <v>144</v>
      </c>
      <c r="F84" s="34" t="s">
        <v>13</v>
      </c>
      <c r="G84" s="34" t="s">
        <v>145</v>
      </c>
      <c r="H84" s="38" t="s">
        <v>146</v>
      </c>
    </row>
    <row r="85" spans="1:13" s="86" customFormat="1" ht="25.5" x14ac:dyDescent="0.2">
      <c r="A85" s="33" t="s">
        <v>587</v>
      </c>
      <c r="B85" s="34" t="s">
        <v>147</v>
      </c>
      <c r="C85" s="35" t="s">
        <v>12</v>
      </c>
      <c r="D85" s="36">
        <v>13272.280841462605</v>
      </c>
      <c r="E85" s="34" t="s">
        <v>144</v>
      </c>
      <c r="F85" s="34" t="s">
        <v>13</v>
      </c>
      <c r="G85" s="34" t="s">
        <v>148</v>
      </c>
      <c r="H85" s="38" t="s">
        <v>149</v>
      </c>
    </row>
    <row r="86" spans="1:13" s="86" customFormat="1" ht="25.5" x14ac:dyDescent="0.2">
      <c r="A86" s="33" t="s">
        <v>588</v>
      </c>
      <c r="B86" s="34" t="s">
        <v>150</v>
      </c>
      <c r="C86" s="35" t="s">
        <v>12</v>
      </c>
      <c r="D86" s="36">
        <v>66361.404207313026</v>
      </c>
      <c r="E86" s="34" t="s">
        <v>151</v>
      </c>
      <c r="F86" s="34" t="s">
        <v>13</v>
      </c>
      <c r="G86" s="34" t="s">
        <v>152</v>
      </c>
      <c r="H86" s="38" t="s">
        <v>153</v>
      </c>
    </row>
    <row r="87" spans="1:13" s="86" customFormat="1" ht="25.5" x14ac:dyDescent="0.2">
      <c r="A87" s="33" t="s">
        <v>589</v>
      </c>
      <c r="B87" s="34" t="s">
        <v>154</v>
      </c>
      <c r="C87" s="35" t="s">
        <v>12</v>
      </c>
      <c r="D87" s="36">
        <v>663.61404207313024</v>
      </c>
      <c r="E87" s="34" t="s">
        <v>155</v>
      </c>
      <c r="F87" s="34" t="s">
        <v>13</v>
      </c>
      <c r="G87" s="34" t="s">
        <v>156</v>
      </c>
      <c r="H87" s="38" t="s">
        <v>139</v>
      </c>
    </row>
    <row r="88" spans="1:13" s="86" customFormat="1" ht="25.5" x14ac:dyDescent="0.2">
      <c r="A88" s="33" t="s">
        <v>590</v>
      </c>
      <c r="B88" s="34" t="s">
        <v>157</v>
      </c>
      <c r="C88" s="35" t="s">
        <v>12</v>
      </c>
      <c r="D88" s="36">
        <v>663.61404207313024</v>
      </c>
      <c r="E88" s="34" t="s">
        <v>158</v>
      </c>
      <c r="F88" s="34" t="s">
        <v>13</v>
      </c>
      <c r="G88" s="34" t="s">
        <v>159</v>
      </c>
      <c r="H88" s="38" t="s">
        <v>139</v>
      </c>
      <c r="M88" s="87"/>
    </row>
    <row r="89" spans="1:13" s="86" customFormat="1" ht="25.5" x14ac:dyDescent="0.2">
      <c r="A89" s="33" t="s">
        <v>591</v>
      </c>
      <c r="B89" s="34" t="s">
        <v>160</v>
      </c>
      <c r="C89" s="35" t="s">
        <v>12</v>
      </c>
      <c r="D89" s="36">
        <v>13272.280841462605</v>
      </c>
      <c r="E89" s="34" t="s">
        <v>161</v>
      </c>
      <c r="F89" s="34" t="s">
        <v>13</v>
      </c>
      <c r="G89" s="34" t="s">
        <v>162</v>
      </c>
      <c r="H89" s="38" t="s">
        <v>163</v>
      </c>
    </row>
    <row r="90" spans="1:13" s="86" customFormat="1" ht="25.5" x14ac:dyDescent="0.2">
      <c r="A90" s="33" t="s">
        <v>592</v>
      </c>
      <c r="B90" s="34" t="s">
        <v>164</v>
      </c>
      <c r="C90" s="35" t="s">
        <v>12</v>
      </c>
      <c r="D90" s="36">
        <v>663.61404207313024</v>
      </c>
      <c r="E90" s="34" t="s">
        <v>165</v>
      </c>
      <c r="F90" s="34" t="s">
        <v>13</v>
      </c>
      <c r="G90" s="34" t="s">
        <v>166</v>
      </c>
      <c r="H90" s="38" t="s">
        <v>163</v>
      </c>
    </row>
    <row r="91" spans="1:13" s="86" customFormat="1" ht="25.5" x14ac:dyDescent="0.2">
      <c r="A91" s="33" t="s">
        <v>593</v>
      </c>
      <c r="B91" s="34" t="s">
        <v>167</v>
      </c>
      <c r="C91" s="35" t="s">
        <v>12</v>
      </c>
      <c r="D91" s="36">
        <v>663.61404207313024</v>
      </c>
      <c r="E91" s="34" t="s">
        <v>168</v>
      </c>
      <c r="F91" s="34" t="s">
        <v>13</v>
      </c>
      <c r="G91" s="34" t="s">
        <v>169</v>
      </c>
      <c r="H91" s="38" t="s">
        <v>163</v>
      </c>
    </row>
    <row r="92" spans="1:13" s="86" customFormat="1" ht="27.75" customHeight="1" x14ac:dyDescent="0.2">
      <c r="A92" s="33" t="s">
        <v>594</v>
      </c>
      <c r="B92" s="34" t="s">
        <v>170</v>
      </c>
      <c r="C92" s="35" t="s">
        <v>12</v>
      </c>
      <c r="D92" s="36">
        <v>663.61404207313024</v>
      </c>
      <c r="E92" s="34" t="s">
        <v>171</v>
      </c>
      <c r="F92" s="34" t="s">
        <v>13</v>
      </c>
      <c r="G92" s="34" t="s">
        <v>172</v>
      </c>
      <c r="H92" s="38" t="s">
        <v>163</v>
      </c>
    </row>
    <row r="93" spans="1:13" s="86" customFormat="1" ht="25.5" customHeight="1" x14ac:dyDescent="0.2">
      <c r="A93" s="33" t="s">
        <v>595</v>
      </c>
      <c r="B93" s="34" t="s">
        <v>170</v>
      </c>
      <c r="C93" s="35" t="s">
        <v>12</v>
      </c>
      <c r="D93" s="36">
        <v>663.61404207313024</v>
      </c>
      <c r="E93" s="34" t="s">
        <v>173</v>
      </c>
      <c r="F93" s="34" t="s">
        <v>13</v>
      </c>
      <c r="G93" s="34" t="s">
        <v>174</v>
      </c>
      <c r="H93" s="38" t="s">
        <v>163</v>
      </c>
    </row>
    <row r="94" spans="1:13" s="86" customFormat="1" ht="25.5" x14ac:dyDescent="0.2">
      <c r="A94" s="33" t="s">
        <v>596</v>
      </c>
      <c r="B94" s="34" t="s">
        <v>170</v>
      </c>
      <c r="C94" s="35" t="s">
        <v>12</v>
      </c>
      <c r="D94" s="36">
        <v>663.61404207313024</v>
      </c>
      <c r="E94" s="34" t="s">
        <v>175</v>
      </c>
      <c r="F94" s="34" t="s">
        <v>13</v>
      </c>
      <c r="G94" s="34" t="s">
        <v>176</v>
      </c>
      <c r="H94" s="38" t="s">
        <v>163</v>
      </c>
    </row>
    <row r="95" spans="1:13" s="86" customFormat="1" ht="30" customHeight="1" x14ac:dyDescent="0.2">
      <c r="A95" s="33" t="s">
        <v>597</v>
      </c>
      <c r="B95" s="34" t="s">
        <v>170</v>
      </c>
      <c r="C95" s="35" t="s">
        <v>12</v>
      </c>
      <c r="D95" s="36">
        <v>663.61404207313024</v>
      </c>
      <c r="E95" s="34" t="s">
        <v>173</v>
      </c>
      <c r="F95" s="34" t="s">
        <v>13</v>
      </c>
      <c r="G95" s="34" t="s">
        <v>177</v>
      </c>
      <c r="H95" s="38" t="s">
        <v>163</v>
      </c>
    </row>
    <row r="96" spans="1:13" s="86" customFormat="1" ht="25.5" x14ac:dyDescent="0.2">
      <c r="A96" s="33" t="s">
        <v>598</v>
      </c>
      <c r="B96" s="34" t="s">
        <v>170</v>
      </c>
      <c r="C96" s="35" t="s">
        <v>12</v>
      </c>
      <c r="D96" s="36">
        <v>663.61404207313024</v>
      </c>
      <c r="E96" s="34" t="s">
        <v>178</v>
      </c>
      <c r="F96" s="34" t="s">
        <v>13</v>
      </c>
      <c r="G96" s="34" t="s">
        <v>179</v>
      </c>
      <c r="H96" s="38" t="s">
        <v>163</v>
      </c>
    </row>
    <row r="97" spans="1:8" s="86" customFormat="1" ht="28.5" customHeight="1" x14ac:dyDescent="0.2">
      <c r="A97" s="33" t="s">
        <v>599</v>
      </c>
      <c r="B97" s="34" t="s">
        <v>170</v>
      </c>
      <c r="C97" s="35" t="s">
        <v>12</v>
      </c>
      <c r="D97" s="36">
        <v>663.61404207313024</v>
      </c>
      <c r="E97" s="34" t="s">
        <v>180</v>
      </c>
      <c r="F97" s="34" t="s">
        <v>13</v>
      </c>
      <c r="G97" s="34" t="s">
        <v>181</v>
      </c>
      <c r="H97" s="38" t="s">
        <v>163</v>
      </c>
    </row>
    <row r="98" spans="1:8" s="86" customFormat="1" ht="30.75" customHeight="1" x14ac:dyDescent="0.2">
      <c r="A98" s="33" t="s">
        <v>600</v>
      </c>
      <c r="B98" s="34" t="s">
        <v>170</v>
      </c>
      <c r="C98" s="35" t="s">
        <v>12</v>
      </c>
      <c r="D98" s="36">
        <v>663.61404207313024</v>
      </c>
      <c r="E98" s="34" t="s">
        <v>180</v>
      </c>
      <c r="F98" s="34" t="s">
        <v>13</v>
      </c>
      <c r="G98" s="34" t="s">
        <v>182</v>
      </c>
      <c r="H98" s="38" t="s">
        <v>163</v>
      </c>
    </row>
    <row r="99" spans="1:8" s="86" customFormat="1" ht="25.5" x14ac:dyDescent="0.2">
      <c r="A99" s="33" t="s">
        <v>601</v>
      </c>
      <c r="B99" s="34" t="s">
        <v>170</v>
      </c>
      <c r="C99" s="35" t="s">
        <v>12</v>
      </c>
      <c r="D99" s="36">
        <v>663.61404207313024</v>
      </c>
      <c r="E99" s="34" t="s">
        <v>178</v>
      </c>
      <c r="F99" s="34" t="s">
        <v>13</v>
      </c>
      <c r="G99" s="34" t="s">
        <v>183</v>
      </c>
      <c r="H99" s="38" t="s">
        <v>163</v>
      </c>
    </row>
    <row r="100" spans="1:8" s="86" customFormat="1" ht="25.5" x14ac:dyDescent="0.2">
      <c r="A100" s="33" t="s">
        <v>602</v>
      </c>
      <c r="B100" s="34" t="s">
        <v>170</v>
      </c>
      <c r="C100" s="35" t="s">
        <v>12</v>
      </c>
      <c r="D100" s="36">
        <v>663.61404207313024</v>
      </c>
      <c r="E100" s="34" t="s">
        <v>184</v>
      </c>
      <c r="F100" s="34" t="s">
        <v>13</v>
      </c>
      <c r="G100" s="34" t="s">
        <v>185</v>
      </c>
      <c r="H100" s="38" t="s">
        <v>163</v>
      </c>
    </row>
    <row r="101" spans="1:8" s="86" customFormat="1" ht="25.5" x14ac:dyDescent="0.2">
      <c r="A101" s="33" t="s">
        <v>603</v>
      </c>
      <c r="B101" s="34" t="s">
        <v>170</v>
      </c>
      <c r="C101" s="35" t="s">
        <v>12</v>
      </c>
      <c r="D101" s="36">
        <v>663.61404207313024</v>
      </c>
      <c r="E101" s="34" t="s">
        <v>184</v>
      </c>
      <c r="F101" s="34" t="s">
        <v>13</v>
      </c>
      <c r="G101" s="34" t="s">
        <v>186</v>
      </c>
      <c r="H101" s="38" t="s">
        <v>163</v>
      </c>
    </row>
    <row r="102" spans="1:8" s="86" customFormat="1" ht="25.5" x14ac:dyDescent="0.2">
      <c r="A102" s="33" t="s">
        <v>604</v>
      </c>
      <c r="B102" s="34" t="s">
        <v>170</v>
      </c>
      <c r="C102" s="35" t="s">
        <v>12</v>
      </c>
      <c r="D102" s="36">
        <v>663.61404207313024</v>
      </c>
      <c r="E102" s="34" t="s">
        <v>187</v>
      </c>
      <c r="F102" s="34" t="s">
        <v>13</v>
      </c>
      <c r="G102" s="34" t="s">
        <v>188</v>
      </c>
      <c r="H102" s="38" t="s">
        <v>163</v>
      </c>
    </row>
    <row r="103" spans="1:8" s="86" customFormat="1" ht="25.5" x14ac:dyDescent="0.2">
      <c r="A103" s="33" t="s">
        <v>605</v>
      </c>
      <c r="B103" s="34" t="s">
        <v>170</v>
      </c>
      <c r="C103" s="35" t="s">
        <v>12</v>
      </c>
      <c r="D103" s="36">
        <v>663.61404207313024</v>
      </c>
      <c r="E103" s="34" t="s">
        <v>189</v>
      </c>
      <c r="F103" s="34" t="s">
        <v>13</v>
      </c>
      <c r="G103" s="34" t="s">
        <v>190</v>
      </c>
      <c r="H103" s="38" t="s">
        <v>163</v>
      </c>
    </row>
    <row r="104" spans="1:8" s="86" customFormat="1" ht="25.5" x14ac:dyDescent="0.2">
      <c r="A104" s="33" t="s">
        <v>606</v>
      </c>
      <c r="B104" s="34" t="s">
        <v>170</v>
      </c>
      <c r="C104" s="35" t="s">
        <v>12</v>
      </c>
      <c r="D104" s="36">
        <v>663.61404207313024</v>
      </c>
      <c r="E104" s="34" t="s">
        <v>191</v>
      </c>
      <c r="F104" s="34" t="s">
        <v>13</v>
      </c>
      <c r="G104" s="34" t="s">
        <v>192</v>
      </c>
      <c r="H104" s="38" t="s">
        <v>163</v>
      </c>
    </row>
    <row r="105" spans="1:8" s="86" customFormat="1" ht="33" customHeight="1" x14ac:dyDescent="0.2">
      <c r="A105" s="33" t="s">
        <v>607</v>
      </c>
      <c r="B105" s="34" t="s">
        <v>170</v>
      </c>
      <c r="C105" s="35" t="s">
        <v>12</v>
      </c>
      <c r="D105" s="36">
        <v>663.61404207313024</v>
      </c>
      <c r="E105" s="34" t="s">
        <v>193</v>
      </c>
      <c r="F105" s="34" t="s">
        <v>13</v>
      </c>
      <c r="G105" s="34" t="s">
        <v>194</v>
      </c>
      <c r="H105" s="38" t="s">
        <v>163</v>
      </c>
    </row>
    <row r="106" spans="1:8" s="86" customFormat="1" ht="32.25" customHeight="1" x14ac:dyDescent="0.2">
      <c r="A106" s="33" t="s">
        <v>608</v>
      </c>
      <c r="B106" s="34" t="s">
        <v>170</v>
      </c>
      <c r="C106" s="35" t="s">
        <v>12</v>
      </c>
      <c r="D106" s="36">
        <v>663.61404207313024</v>
      </c>
      <c r="E106" s="34" t="s">
        <v>173</v>
      </c>
      <c r="F106" s="34" t="s">
        <v>13</v>
      </c>
      <c r="G106" s="34" t="s">
        <v>195</v>
      </c>
      <c r="H106" s="38" t="s">
        <v>163</v>
      </c>
    </row>
    <row r="107" spans="1:8" s="86" customFormat="1" ht="25.5" x14ac:dyDescent="0.2">
      <c r="A107" s="33" t="s">
        <v>609</v>
      </c>
      <c r="B107" s="34" t="s">
        <v>170</v>
      </c>
      <c r="C107" s="35" t="s">
        <v>12</v>
      </c>
      <c r="D107" s="36">
        <v>663.61404207313024</v>
      </c>
      <c r="E107" s="34" t="s">
        <v>196</v>
      </c>
      <c r="F107" s="34" t="s">
        <v>13</v>
      </c>
      <c r="G107" s="34" t="s">
        <v>197</v>
      </c>
      <c r="H107" s="38" t="s">
        <v>163</v>
      </c>
    </row>
    <row r="108" spans="1:8" s="86" customFormat="1" ht="25.5" x14ac:dyDescent="0.2">
      <c r="A108" s="33" t="s">
        <v>610</v>
      </c>
      <c r="B108" s="34" t="s">
        <v>170</v>
      </c>
      <c r="C108" s="35" t="s">
        <v>12</v>
      </c>
      <c r="D108" s="36">
        <v>663.61404207313024</v>
      </c>
      <c r="E108" s="34" t="s">
        <v>198</v>
      </c>
      <c r="F108" s="34" t="s">
        <v>13</v>
      </c>
      <c r="G108" s="34" t="s">
        <v>199</v>
      </c>
      <c r="H108" s="38" t="s">
        <v>163</v>
      </c>
    </row>
    <row r="109" spans="1:8" s="86" customFormat="1" ht="25.5" x14ac:dyDescent="0.2">
      <c r="A109" s="33" t="s">
        <v>611</v>
      </c>
      <c r="B109" s="34" t="s">
        <v>170</v>
      </c>
      <c r="C109" s="35" t="s">
        <v>12</v>
      </c>
      <c r="D109" s="36">
        <v>663.61404207313024</v>
      </c>
      <c r="E109" s="34" t="s">
        <v>200</v>
      </c>
      <c r="F109" s="34" t="s">
        <v>13</v>
      </c>
      <c r="G109" s="34" t="s">
        <v>201</v>
      </c>
      <c r="H109" s="38" t="s">
        <v>163</v>
      </c>
    </row>
    <row r="110" spans="1:8" s="86" customFormat="1" ht="30" customHeight="1" x14ac:dyDescent="0.2">
      <c r="A110" s="33" t="s">
        <v>612</v>
      </c>
      <c r="B110" s="34" t="s">
        <v>170</v>
      </c>
      <c r="C110" s="35" t="s">
        <v>12</v>
      </c>
      <c r="D110" s="36">
        <v>663.61404207313024</v>
      </c>
      <c r="E110" s="34" t="s">
        <v>202</v>
      </c>
      <c r="F110" s="34" t="s">
        <v>13</v>
      </c>
      <c r="G110" s="34" t="s">
        <v>203</v>
      </c>
      <c r="H110" s="38" t="s">
        <v>163</v>
      </c>
    </row>
    <row r="111" spans="1:8" s="86" customFormat="1" ht="25.5" x14ac:dyDescent="0.2">
      <c r="A111" s="33" t="s">
        <v>613</v>
      </c>
      <c r="B111" s="34" t="s">
        <v>170</v>
      </c>
      <c r="C111" s="35" t="s">
        <v>12</v>
      </c>
      <c r="D111" s="36">
        <v>663.61404207313024</v>
      </c>
      <c r="E111" s="34" t="s">
        <v>204</v>
      </c>
      <c r="F111" s="34" t="s">
        <v>13</v>
      </c>
      <c r="G111" s="34" t="s">
        <v>205</v>
      </c>
      <c r="H111" s="38" t="s">
        <v>163</v>
      </c>
    </row>
    <row r="112" spans="1:8" s="86" customFormat="1" ht="33.75" customHeight="1" x14ac:dyDescent="0.2">
      <c r="A112" s="33" t="s">
        <v>614</v>
      </c>
      <c r="B112" s="34" t="s">
        <v>170</v>
      </c>
      <c r="C112" s="35" t="s">
        <v>12</v>
      </c>
      <c r="D112" s="36">
        <v>663.61404207313024</v>
      </c>
      <c r="E112" s="34" t="s">
        <v>206</v>
      </c>
      <c r="F112" s="34" t="s">
        <v>13</v>
      </c>
      <c r="G112" s="34" t="s">
        <v>207</v>
      </c>
      <c r="H112" s="38" t="s">
        <v>163</v>
      </c>
    </row>
    <row r="113" spans="1:8" s="86" customFormat="1" ht="25.5" x14ac:dyDescent="0.2">
      <c r="A113" s="33" t="s">
        <v>615</v>
      </c>
      <c r="B113" s="34" t="s">
        <v>170</v>
      </c>
      <c r="C113" s="35" t="s">
        <v>12</v>
      </c>
      <c r="D113" s="36">
        <v>663.61404207313024</v>
      </c>
      <c r="E113" s="34" t="s">
        <v>208</v>
      </c>
      <c r="F113" s="34" t="s">
        <v>13</v>
      </c>
      <c r="G113" s="34" t="s">
        <v>209</v>
      </c>
      <c r="H113" s="38" t="s">
        <v>163</v>
      </c>
    </row>
    <row r="114" spans="1:8" s="86" customFormat="1" ht="25.5" x14ac:dyDescent="0.2">
      <c r="A114" s="33" t="s">
        <v>616</v>
      </c>
      <c r="B114" s="34" t="s">
        <v>170</v>
      </c>
      <c r="C114" s="35" t="s">
        <v>12</v>
      </c>
      <c r="D114" s="36">
        <v>663.61404207313024</v>
      </c>
      <c r="E114" s="34" t="s">
        <v>210</v>
      </c>
      <c r="F114" s="34" t="s">
        <v>13</v>
      </c>
      <c r="G114" s="34" t="s">
        <v>211</v>
      </c>
      <c r="H114" s="38" t="s">
        <v>163</v>
      </c>
    </row>
    <row r="115" spans="1:8" s="86" customFormat="1" ht="25.5" x14ac:dyDescent="0.2">
      <c r="A115" s="33" t="s">
        <v>617</v>
      </c>
      <c r="B115" s="34" t="s">
        <v>170</v>
      </c>
      <c r="C115" s="35" t="s">
        <v>12</v>
      </c>
      <c r="D115" s="36">
        <v>663.61404207313024</v>
      </c>
      <c r="E115" s="34" t="s">
        <v>204</v>
      </c>
      <c r="F115" s="34" t="s">
        <v>13</v>
      </c>
      <c r="G115" s="34" t="s">
        <v>212</v>
      </c>
      <c r="H115" s="38" t="s">
        <v>163</v>
      </c>
    </row>
    <row r="116" spans="1:8" s="86" customFormat="1" ht="25.5" x14ac:dyDescent="0.2">
      <c r="A116" s="33" t="s">
        <v>618</v>
      </c>
      <c r="B116" s="34" t="s">
        <v>170</v>
      </c>
      <c r="C116" s="35" t="s">
        <v>12</v>
      </c>
      <c r="D116" s="36">
        <v>663.61404207313024</v>
      </c>
      <c r="E116" s="34" t="s">
        <v>204</v>
      </c>
      <c r="F116" s="34" t="s">
        <v>13</v>
      </c>
      <c r="G116" s="34" t="s">
        <v>213</v>
      </c>
      <c r="H116" s="38" t="s">
        <v>163</v>
      </c>
    </row>
    <row r="117" spans="1:8" s="86" customFormat="1" ht="25.5" x14ac:dyDescent="0.2">
      <c r="A117" s="33" t="s">
        <v>619</v>
      </c>
      <c r="B117" s="34" t="s">
        <v>170</v>
      </c>
      <c r="C117" s="35" t="s">
        <v>12</v>
      </c>
      <c r="D117" s="36">
        <v>663.61404207313024</v>
      </c>
      <c r="E117" s="34" t="s">
        <v>214</v>
      </c>
      <c r="F117" s="34" t="s">
        <v>13</v>
      </c>
      <c r="G117" s="34" t="s">
        <v>215</v>
      </c>
      <c r="H117" s="38" t="s">
        <v>163</v>
      </c>
    </row>
    <row r="118" spans="1:8" s="86" customFormat="1" ht="33.75" customHeight="1" x14ac:dyDescent="0.2">
      <c r="A118" s="33" t="s">
        <v>620</v>
      </c>
      <c r="B118" s="34" t="s">
        <v>170</v>
      </c>
      <c r="C118" s="35" t="s">
        <v>12</v>
      </c>
      <c r="D118" s="36">
        <v>663.61404207313024</v>
      </c>
      <c r="E118" s="34" t="s">
        <v>173</v>
      </c>
      <c r="F118" s="34" t="s">
        <v>13</v>
      </c>
      <c r="G118" s="34" t="s">
        <v>216</v>
      </c>
      <c r="H118" s="38" t="s">
        <v>163</v>
      </c>
    </row>
    <row r="119" spans="1:8" s="86" customFormat="1" ht="32.25" customHeight="1" x14ac:dyDescent="0.2">
      <c r="A119" s="33" t="s">
        <v>621</v>
      </c>
      <c r="B119" s="34" t="s">
        <v>170</v>
      </c>
      <c r="C119" s="35" t="s">
        <v>12</v>
      </c>
      <c r="D119" s="36">
        <v>663.61404207313024</v>
      </c>
      <c r="E119" s="34" t="s">
        <v>173</v>
      </c>
      <c r="F119" s="34" t="s">
        <v>13</v>
      </c>
      <c r="G119" s="34" t="s">
        <v>217</v>
      </c>
      <c r="H119" s="38" t="s">
        <v>163</v>
      </c>
    </row>
    <row r="120" spans="1:8" s="86" customFormat="1" ht="25.5" x14ac:dyDescent="0.2">
      <c r="A120" s="33" t="s">
        <v>622</v>
      </c>
      <c r="B120" s="34" t="s">
        <v>170</v>
      </c>
      <c r="C120" s="35" t="s">
        <v>12</v>
      </c>
      <c r="D120" s="36">
        <v>663.61404207313024</v>
      </c>
      <c r="E120" s="34" t="s">
        <v>196</v>
      </c>
      <c r="F120" s="34" t="s">
        <v>13</v>
      </c>
      <c r="G120" s="34" t="s">
        <v>218</v>
      </c>
      <c r="H120" s="38" t="s">
        <v>163</v>
      </c>
    </row>
    <row r="121" spans="1:8" s="86" customFormat="1" ht="33.75" customHeight="1" x14ac:dyDescent="0.2">
      <c r="A121" s="33" t="s">
        <v>623</v>
      </c>
      <c r="B121" s="34" t="s">
        <v>170</v>
      </c>
      <c r="C121" s="35" t="s">
        <v>12</v>
      </c>
      <c r="D121" s="36">
        <v>663.61404207313024</v>
      </c>
      <c r="E121" s="34" t="s">
        <v>173</v>
      </c>
      <c r="F121" s="34" t="s">
        <v>13</v>
      </c>
      <c r="G121" s="34" t="s">
        <v>219</v>
      </c>
      <c r="H121" s="38" t="s">
        <v>163</v>
      </c>
    </row>
    <row r="122" spans="1:8" s="86" customFormat="1" ht="25.5" x14ac:dyDescent="0.2">
      <c r="A122" s="33" t="s">
        <v>624</v>
      </c>
      <c r="B122" s="34" t="s">
        <v>170</v>
      </c>
      <c r="C122" s="35" t="s">
        <v>12</v>
      </c>
      <c r="D122" s="36">
        <v>663.61404207313024</v>
      </c>
      <c r="E122" s="34" t="s">
        <v>220</v>
      </c>
      <c r="F122" s="34" t="s">
        <v>13</v>
      </c>
      <c r="G122" s="34" t="s">
        <v>221</v>
      </c>
      <c r="H122" s="38" t="s">
        <v>163</v>
      </c>
    </row>
    <row r="123" spans="1:8" s="86" customFormat="1" ht="25.5" x14ac:dyDescent="0.2">
      <c r="A123" s="33" t="s">
        <v>625</v>
      </c>
      <c r="B123" s="34" t="s">
        <v>170</v>
      </c>
      <c r="C123" s="35" t="s">
        <v>12</v>
      </c>
      <c r="D123" s="36">
        <v>663.61404207313024</v>
      </c>
      <c r="E123" s="34" t="s">
        <v>222</v>
      </c>
      <c r="F123" s="34" t="s">
        <v>13</v>
      </c>
      <c r="G123" s="34" t="s">
        <v>223</v>
      </c>
      <c r="H123" s="38" t="s">
        <v>163</v>
      </c>
    </row>
    <row r="124" spans="1:8" s="86" customFormat="1" ht="25.5" x14ac:dyDescent="0.2">
      <c r="A124" s="33" t="s">
        <v>626</v>
      </c>
      <c r="B124" s="34" t="s">
        <v>170</v>
      </c>
      <c r="C124" s="35" t="s">
        <v>12</v>
      </c>
      <c r="D124" s="36">
        <v>663.61404207313024</v>
      </c>
      <c r="E124" s="34" t="s">
        <v>224</v>
      </c>
      <c r="F124" s="34" t="s">
        <v>13</v>
      </c>
      <c r="G124" s="34" t="s">
        <v>225</v>
      </c>
      <c r="H124" s="38" t="s">
        <v>163</v>
      </c>
    </row>
    <row r="125" spans="1:8" s="86" customFormat="1" ht="25.5" x14ac:dyDescent="0.2">
      <c r="A125" s="33" t="s">
        <v>627</v>
      </c>
      <c r="B125" s="34" t="s">
        <v>170</v>
      </c>
      <c r="C125" s="35" t="s">
        <v>12</v>
      </c>
      <c r="D125" s="36">
        <v>663.61404207313024</v>
      </c>
      <c r="E125" s="34" t="s">
        <v>226</v>
      </c>
      <c r="F125" s="34" t="s">
        <v>13</v>
      </c>
      <c r="G125" s="34" t="s">
        <v>227</v>
      </c>
      <c r="H125" s="38" t="s">
        <v>163</v>
      </c>
    </row>
    <row r="126" spans="1:8" s="86" customFormat="1" ht="25.5" x14ac:dyDescent="0.2">
      <c r="A126" s="33" t="s">
        <v>628</v>
      </c>
      <c r="B126" s="34" t="s">
        <v>170</v>
      </c>
      <c r="C126" s="35" t="s">
        <v>12</v>
      </c>
      <c r="D126" s="36">
        <v>663.61404207313024</v>
      </c>
      <c r="E126" s="34" t="s">
        <v>228</v>
      </c>
      <c r="F126" s="34" t="s">
        <v>13</v>
      </c>
      <c r="G126" s="34" t="s">
        <v>229</v>
      </c>
      <c r="H126" s="38" t="s">
        <v>163</v>
      </c>
    </row>
    <row r="127" spans="1:8" s="86" customFormat="1" ht="25.5" x14ac:dyDescent="0.2">
      <c r="A127" s="33" t="s">
        <v>629</v>
      </c>
      <c r="B127" s="34" t="s">
        <v>170</v>
      </c>
      <c r="C127" s="35" t="s">
        <v>12</v>
      </c>
      <c r="D127" s="36">
        <v>663.61404207313024</v>
      </c>
      <c r="E127" s="34" t="s">
        <v>230</v>
      </c>
      <c r="F127" s="34" t="s">
        <v>13</v>
      </c>
      <c r="G127" s="34" t="s">
        <v>231</v>
      </c>
      <c r="H127" s="38" t="s">
        <v>163</v>
      </c>
    </row>
    <row r="128" spans="1:8" s="86" customFormat="1" ht="26.25" customHeight="1" x14ac:dyDescent="0.2">
      <c r="A128" s="33" t="s">
        <v>630</v>
      </c>
      <c r="B128" s="34" t="s">
        <v>170</v>
      </c>
      <c r="C128" s="35" t="s">
        <v>12</v>
      </c>
      <c r="D128" s="36">
        <v>663.61404207313024</v>
      </c>
      <c r="E128" s="34" t="s">
        <v>232</v>
      </c>
      <c r="F128" s="34" t="s">
        <v>13</v>
      </c>
      <c r="G128" s="34" t="s">
        <v>231</v>
      </c>
      <c r="H128" s="38" t="s">
        <v>163</v>
      </c>
    </row>
    <row r="129" spans="1:8" s="86" customFormat="1" ht="34.5" customHeight="1" x14ac:dyDescent="0.2">
      <c r="A129" s="33" t="s">
        <v>631</v>
      </c>
      <c r="B129" s="34" t="s">
        <v>170</v>
      </c>
      <c r="C129" s="35" t="s">
        <v>12</v>
      </c>
      <c r="D129" s="36">
        <v>663.61404207313024</v>
      </c>
      <c r="E129" s="34" t="s">
        <v>173</v>
      </c>
      <c r="F129" s="34" t="s">
        <v>13</v>
      </c>
      <c r="G129" s="34" t="s">
        <v>233</v>
      </c>
      <c r="H129" s="38" t="s">
        <v>163</v>
      </c>
    </row>
    <row r="130" spans="1:8" s="86" customFormat="1" ht="25.5" x14ac:dyDescent="0.2">
      <c r="A130" s="33" t="s">
        <v>632</v>
      </c>
      <c r="B130" s="34" t="s">
        <v>170</v>
      </c>
      <c r="C130" s="35" t="s">
        <v>12</v>
      </c>
      <c r="D130" s="36">
        <v>663.61404207313024</v>
      </c>
      <c r="E130" s="34" t="s">
        <v>234</v>
      </c>
      <c r="F130" s="34" t="s">
        <v>13</v>
      </c>
      <c r="G130" s="34" t="s">
        <v>235</v>
      </c>
      <c r="H130" s="38" t="s">
        <v>163</v>
      </c>
    </row>
    <row r="131" spans="1:8" s="86" customFormat="1" ht="25.5" x14ac:dyDescent="0.2">
      <c r="A131" s="33" t="s">
        <v>633</v>
      </c>
      <c r="B131" s="34" t="s">
        <v>170</v>
      </c>
      <c r="C131" s="35" t="s">
        <v>12</v>
      </c>
      <c r="D131" s="36">
        <v>663.61404207313024</v>
      </c>
      <c r="E131" s="34" t="s">
        <v>234</v>
      </c>
      <c r="F131" s="34" t="s">
        <v>13</v>
      </c>
      <c r="G131" s="34" t="s">
        <v>236</v>
      </c>
      <c r="H131" s="38" t="s">
        <v>163</v>
      </c>
    </row>
    <row r="132" spans="1:8" s="86" customFormat="1" ht="25.5" x14ac:dyDescent="0.2">
      <c r="A132" s="33" t="s">
        <v>634</v>
      </c>
      <c r="B132" s="34" t="s">
        <v>170</v>
      </c>
      <c r="C132" s="35" t="s">
        <v>12</v>
      </c>
      <c r="D132" s="36">
        <v>663.61404207313024</v>
      </c>
      <c r="E132" s="34" t="s">
        <v>237</v>
      </c>
      <c r="F132" s="34" t="s">
        <v>13</v>
      </c>
      <c r="G132" s="34" t="s">
        <v>238</v>
      </c>
      <c r="H132" s="38" t="s">
        <v>163</v>
      </c>
    </row>
    <row r="133" spans="1:8" s="86" customFormat="1" ht="36" customHeight="1" x14ac:dyDescent="0.2">
      <c r="A133" s="33" t="s">
        <v>635</v>
      </c>
      <c r="B133" s="34" t="s">
        <v>170</v>
      </c>
      <c r="C133" s="35" t="s">
        <v>12</v>
      </c>
      <c r="D133" s="36">
        <v>663.61404207313024</v>
      </c>
      <c r="E133" s="34" t="s">
        <v>239</v>
      </c>
      <c r="F133" s="34" t="s">
        <v>13</v>
      </c>
      <c r="G133" s="34" t="s">
        <v>240</v>
      </c>
      <c r="H133" s="38" t="s">
        <v>163</v>
      </c>
    </row>
    <row r="134" spans="1:8" s="86" customFormat="1" ht="25.5" x14ac:dyDescent="0.2">
      <c r="A134" s="33" t="s">
        <v>636</v>
      </c>
      <c r="B134" s="34" t="s">
        <v>170</v>
      </c>
      <c r="C134" s="35" t="s">
        <v>12</v>
      </c>
      <c r="D134" s="36">
        <v>663.61404207313024</v>
      </c>
      <c r="E134" s="34" t="s">
        <v>241</v>
      </c>
      <c r="F134" s="34" t="s">
        <v>13</v>
      </c>
      <c r="G134" s="34" t="s">
        <v>242</v>
      </c>
      <c r="H134" s="38" t="s">
        <v>163</v>
      </c>
    </row>
    <row r="135" spans="1:8" s="86" customFormat="1" ht="25.5" x14ac:dyDescent="0.2">
      <c r="A135" s="33" t="s">
        <v>637</v>
      </c>
      <c r="B135" s="34" t="s">
        <v>170</v>
      </c>
      <c r="C135" s="35" t="s">
        <v>12</v>
      </c>
      <c r="D135" s="36">
        <v>663.61404207313024</v>
      </c>
      <c r="E135" s="34" t="s">
        <v>241</v>
      </c>
      <c r="F135" s="34" t="s">
        <v>13</v>
      </c>
      <c r="G135" s="34" t="s">
        <v>243</v>
      </c>
      <c r="H135" s="38" t="s">
        <v>163</v>
      </c>
    </row>
    <row r="136" spans="1:8" s="10" customFormat="1" ht="25.5" x14ac:dyDescent="0.2">
      <c r="A136" s="96" t="s">
        <v>638</v>
      </c>
      <c r="B136" s="97" t="s">
        <v>170</v>
      </c>
      <c r="C136" s="98" t="s">
        <v>12</v>
      </c>
      <c r="D136" s="99">
        <v>663.61404207313024</v>
      </c>
      <c r="E136" s="97" t="s">
        <v>244</v>
      </c>
      <c r="F136" s="97" t="s">
        <v>13</v>
      </c>
      <c r="G136" s="97" t="s">
        <v>245</v>
      </c>
      <c r="H136" s="100" t="s">
        <v>163</v>
      </c>
    </row>
    <row r="137" spans="1:8" s="10" customFormat="1" ht="25.5" x14ac:dyDescent="0.2">
      <c r="A137" s="96" t="s">
        <v>639</v>
      </c>
      <c r="B137" s="97" t="s">
        <v>170</v>
      </c>
      <c r="C137" s="98" t="s">
        <v>12</v>
      </c>
      <c r="D137" s="99">
        <v>663.61404207313024</v>
      </c>
      <c r="E137" s="97" t="s">
        <v>237</v>
      </c>
      <c r="F137" s="97" t="s">
        <v>13</v>
      </c>
      <c r="G137" s="97" t="s">
        <v>246</v>
      </c>
      <c r="H137" s="100" t="s">
        <v>163</v>
      </c>
    </row>
    <row r="138" spans="1:8" s="10" customFormat="1" ht="25.5" x14ac:dyDescent="0.2">
      <c r="A138" s="96" t="s">
        <v>640</v>
      </c>
      <c r="B138" s="97" t="s">
        <v>170</v>
      </c>
      <c r="C138" s="98" t="s">
        <v>12</v>
      </c>
      <c r="D138" s="99">
        <v>663.61404207313024</v>
      </c>
      <c r="E138" s="97" t="s">
        <v>247</v>
      </c>
      <c r="F138" s="97" t="s">
        <v>13</v>
      </c>
      <c r="G138" s="97" t="s">
        <v>248</v>
      </c>
      <c r="H138" s="100" t="s">
        <v>163</v>
      </c>
    </row>
    <row r="139" spans="1:8" s="10" customFormat="1" ht="25.5" x14ac:dyDescent="0.2">
      <c r="A139" s="96" t="s">
        <v>641</v>
      </c>
      <c r="B139" s="97" t="s">
        <v>170</v>
      </c>
      <c r="C139" s="98" t="s">
        <v>12</v>
      </c>
      <c r="D139" s="99">
        <v>663.61404207313024</v>
      </c>
      <c r="E139" s="97" t="s">
        <v>249</v>
      </c>
      <c r="F139" s="97" t="s">
        <v>13</v>
      </c>
      <c r="G139" s="97" t="s">
        <v>250</v>
      </c>
      <c r="H139" s="100" t="s">
        <v>163</v>
      </c>
    </row>
    <row r="140" spans="1:8" s="10" customFormat="1" ht="25.5" x14ac:dyDescent="0.2">
      <c r="A140" s="96" t="s">
        <v>642</v>
      </c>
      <c r="B140" s="97" t="s">
        <v>170</v>
      </c>
      <c r="C140" s="98" t="s">
        <v>12</v>
      </c>
      <c r="D140" s="99">
        <v>663.61404207313024</v>
      </c>
      <c r="E140" s="97" t="s">
        <v>251</v>
      </c>
      <c r="F140" s="97" t="s">
        <v>13</v>
      </c>
      <c r="G140" s="97" t="s">
        <v>252</v>
      </c>
      <c r="H140" s="100" t="s">
        <v>163</v>
      </c>
    </row>
    <row r="141" spans="1:8" s="10" customFormat="1" ht="25.5" x14ac:dyDescent="0.2">
      <c r="A141" s="96" t="s">
        <v>643</v>
      </c>
      <c r="B141" s="97" t="s">
        <v>170</v>
      </c>
      <c r="C141" s="98" t="s">
        <v>12</v>
      </c>
      <c r="D141" s="99">
        <v>663.61404207313024</v>
      </c>
      <c r="E141" s="97" t="s">
        <v>253</v>
      </c>
      <c r="F141" s="97" t="s">
        <v>13</v>
      </c>
      <c r="G141" s="97" t="s">
        <v>254</v>
      </c>
      <c r="H141" s="100" t="s">
        <v>163</v>
      </c>
    </row>
    <row r="142" spans="1:8" s="10" customFormat="1" ht="25.5" x14ac:dyDescent="0.2">
      <c r="A142" s="96" t="s">
        <v>644</v>
      </c>
      <c r="B142" s="97" t="s">
        <v>170</v>
      </c>
      <c r="C142" s="98" t="s">
        <v>12</v>
      </c>
      <c r="D142" s="99">
        <v>663.61404207313024</v>
      </c>
      <c r="E142" s="97" t="s">
        <v>208</v>
      </c>
      <c r="F142" s="97" t="s">
        <v>13</v>
      </c>
      <c r="G142" s="97" t="s">
        <v>255</v>
      </c>
      <c r="H142" s="100" t="s">
        <v>163</v>
      </c>
    </row>
    <row r="143" spans="1:8" s="10" customFormat="1" ht="25.5" x14ac:dyDescent="0.2">
      <c r="A143" s="96" t="s">
        <v>645</v>
      </c>
      <c r="B143" s="97" t="s">
        <v>170</v>
      </c>
      <c r="C143" s="98" t="s">
        <v>12</v>
      </c>
      <c r="D143" s="99">
        <v>663.61404207313024</v>
      </c>
      <c r="E143" s="97" t="s">
        <v>256</v>
      </c>
      <c r="F143" s="97" t="s">
        <v>13</v>
      </c>
      <c r="G143" s="97" t="s">
        <v>257</v>
      </c>
      <c r="H143" s="100" t="s">
        <v>163</v>
      </c>
    </row>
    <row r="144" spans="1:8" s="10" customFormat="1" ht="25.5" x14ac:dyDescent="0.2">
      <c r="A144" s="96" t="s">
        <v>646</v>
      </c>
      <c r="B144" s="97" t="s">
        <v>170</v>
      </c>
      <c r="C144" s="98" t="s">
        <v>12</v>
      </c>
      <c r="D144" s="99">
        <v>663.61404207313024</v>
      </c>
      <c r="E144" s="97" t="s">
        <v>247</v>
      </c>
      <c r="F144" s="97" t="s">
        <v>13</v>
      </c>
      <c r="G144" s="97" t="s">
        <v>258</v>
      </c>
      <c r="H144" s="100" t="s">
        <v>163</v>
      </c>
    </row>
    <row r="145" spans="1:8" s="10" customFormat="1" ht="31.5" customHeight="1" x14ac:dyDescent="0.2">
      <c r="A145" s="96" t="s">
        <v>647</v>
      </c>
      <c r="B145" s="97" t="s">
        <v>170</v>
      </c>
      <c r="C145" s="98" t="s">
        <v>12</v>
      </c>
      <c r="D145" s="99">
        <v>663.61404207313024</v>
      </c>
      <c r="E145" s="97" t="s">
        <v>249</v>
      </c>
      <c r="F145" s="97" t="s">
        <v>13</v>
      </c>
      <c r="G145" s="97" t="s">
        <v>259</v>
      </c>
      <c r="H145" s="100" t="s">
        <v>163</v>
      </c>
    </row>
    <row r="146" spans="1:8" s="10" customFormat="1" ht="33.75" customHeight="1" x14ac:dyDescent="0.2">
      <c r="A146" s="96" t="s">
        <v>648</v>
      </c>
      <c r="B146" s="97" t="s">
        <v>170</v>
      </c>
      <c r="C146" s="98" t="s">
        <v>12</v>
      </c>
      <c r="D146" s="99">
        <v>663.61404207313024</v>
      </c>
      <c r="E146" s="97" t="s">
        <v>239</v>
      </c>
      <c r="F146" s="97" t="s">
        <v>13</v>
      </c>
      <c r="G146" s="97" t="s">
        <v>260</v>
      </c>
      <c r="H146" s="100" t="s">
        <v>163</v>
      </c>
    </row>
    <row r="147" spans="1:8" s="10" customFormat="1" ht="31.5" customHeight="1" x14ac:dyDescent="0.2">
      <c r="A147" s="96" t="s">
        <v>649</v>
      </c>
      <c r="B147" s="97" t="s">
        <v>170</v>
      </c>
      <c r="C147" s="98" t="s">
        <v>12</v>
      </c>
      <c r="D147" s="99">
        <v>663.61404207313024</v>
      </c>
      <c r="E147" s="97" t="s">
        <v>249</v>
      </c>
      <c r="F147" s="97" t="s">
        <v>13</v>
      </c>
      <c r="G147" s="97" t="s">
        <v>261</v>
      </c>
      <c r="H147" s="100" t="s">
        <v>163</v>
      </c>
    </row>
    <row r="148" spans="1:8" s="10" customFormat="1" ht="25.5" x14ac:dyDescent="0.2">
      <c r="A148" s="96" t="s">
        <v>650</v>
      </c>
      <c r="B148" s="97" t="s">
        <v>262</v>
      </c>
      <c r="C148" s="98" t="s">
        <v>12</v>
      </c>
      <c r="D148" s="99">
        <v>6636.1404207313026</v>
      </c>
      <c r="E148" s="97" t="s">
        <v>263</v>
      </c>
      <c r="F148" s="97" t="s">
        <v>13</v>
      </c>
      <c r="G148" s="97" t="s">
        <v>264</v>
      </c>
      <c r="H148" s="100" t="s">
        <v>265</v>
      </c>
    </row>
    <row r="149" spans="1:8" s="10" customFormat="1" ht="27" customHeight="1" x14ac:dyDescent="0.2">
      <c r="A149" s="96" t="s">
        <v>651</v>
      </c>
      <c r="B149" s="97" t="s">
        <v>266</v>
      </c>
      <c r="C149" s="98" t="s">
        <v>12</v>
      </c>
      <c r="D149" s="99">
        <v>1327.2280841462605</v>
      </c>
      <c r="E149" s="97" t="s">
        <v>267</v>
      </c>
      <c r="F149" s="97" t="s">
        <v>13</v>
      </c>
      <c r="G149" s="97" t="s">
        <v>268</v>
      </c>
      <c r="H149" s="100" t="s">
        <v>265</v>
      </c>
    </row>
    <row r="150" spans="1:8" s="10" customFormat="1" ht="24" customHeight="1" x14ac:dyDescent="0.2">
      <c r="A150" s="96" t="s">
        <v>652</v>
      </c>
      <c r="B150" s="97" t="s">
        <v>266</v>
      </c>
      <c r="C150" s="98" t="s">
        <v>12</v>
      </c>
      <c r="D150" s="99">
        <v>663.61404207313024</v>
      </c>
      <c r="E150" s="97" t="s">
        <v>269</v>
      </c>
      <c r="F150" s="97" t="s">
        <v>13</v>
      </c>
      <c r="G150" s="97" t="s">
        <v>270</v>
      </c>
      <c r="H150" s="100" t="s">
        <v>265</v>
      </c>
    </row>
    <row r="151" spans="1:8" s="10" customFormat="1" ht="25.5" x14ac:dyDescent="0.2">
      <c r="A151" s="96" t="s">
        <v>653</v>
      </c>
      <c r="B151" s="97" t="s">
        <v>266</v>
      </c>
      <c r="C151" s="98" t="s">
        <v>14</v>
      </c>
      <c r="D151" s="99">
        <v>1838.2108965425707</v>
      </c>
      <c r="E151" s="97" t="s">
        <v>269</v>
      </c>
      <c r="F151" s="97" t="s">
        <v>13</v>
      </c>
      <c r="G151" s="97" t="s">
        <v>271</v>
      </c>
      <c r="H151" s="100" t="s">
        <v>146</v>
      </c>
    </row>
    <row r="152" spans="1:8" s="10" customFormat="1" ht="25.5" x14ac:dyDescent="0.2">
      <c r="A152" s="96" t="s">
        <v>654</v>
      </c>
      <c r="B152" s="97" t="s">
        <v>266</v>
      </c>
      <c r="C152" s="98" t="s">
        <v>12</v>
      </c>
      <c r="D152" s="99">
        <v>663.61404207313024</v>
      </c>
      <c r="E152" s="97" t="s">
        <v>272</v>
      </c>
      <c r="F152" s="97" t="s">
        <v>13</v>
      </c>
      <c r="G152" s="97" t="s">
        <v>273</v>
      </c>
      <c r="H152" s="100" t="s">
        <v>265</v>
      </c>
    </row>
    <row r="153" spans="1:8" s="10" customFormat="1" ht="25.5" x14ac:dyDescent="0.2">
      <c r="A153" s="96" t="s">
        <v>655</v>
      </c>
      <c r="B153" s="97" t="s">
        <v>266</v>
      </c>
      <c r="C153" s="98" t="s">
        <v>12</v>
      </c>
      <c r="D153" s="99">
        <v>663.61404207313024</v>
      </c>
      <c r="E153" s="97" t="s">
        <v>272</v>
      </c>
      <c r="F153" s="97" t="s">
        <v>13</v>
      </c>
      <c r="G153" s="97" t="s">
        <v>274</v>
      </c>
      <c r="H153" s="100" t="s">
        <v>265</v>
      </c>
    </row>
    <row r="154" spans="1:8" s="10" customFormat="1" ht="25.5" x14ac:dyDescent="0.2">
      <c r="A154" s="96" t="s">
        <v>656</v>
      </c>
      <c r="B154" s="97" t="s">
        <v>266</v>
      </c>
      <c r="C154" s="98" t="s">
        <v>12</v>
      </c>
      <c r="D154" s="99">
        <v>663.61404207313024</v>
      </c>
      <c r="E154" s="97" t="s">
        <v>275</v>
      </c>
      <c r="F154" s="97" t="s">
        <v>13</v>
      </c>
      <c r="G154" s="97" t="s">
        <v>276</v>
      </c>
      <c r="H154" s="100" t="s">
        <v>265</v>
      </c>
    </row>
    <row r="155" spans="1:8" s="10" customFormat="1" ht="25.5" x14ac:dyDescent="0.2">
      <c r="A155" s="96" t="s">
        <v>657</v>
      </c>
      <c r="B155" s="97" t="s">
        <v>266</v>
      </c>
      <c r="C155" s="98" t="s">
        <v>12</v>
      </c>
      <c r="D155" s="101">
        <v>663.61404207313024</v>
      </c>
      <c r="E155" s="97" t="s">
        <v>277</v>
      </c>
      <c r="F155" s="97" t="s">
        <v>13</v>
      </c>
      <c r="G155" s="97" t="s">
        <v>278</v>
      </c>
      <c r="H155" s="100" t="s">
        <v>265</v>
      </c>
    </row>
    <row r="156" spans="1:8" s="10" customFormat="1" ht="25.5" x14ac:dyDescent="0.2">
      <c r="A156" s="96" t="s">
        <v>658</v>
      </c>
      <c r="B156" s="97" t="s">
        <v>266</v>
      </c>
      <c r="C156" s="98" t="s">
        <v>12</v>
      </c>
      <c r="D156" s="99">
        <v>663.61404207313024</v>
      </c>
      <c r="E156" s="97" t="s">
        <v>277</v>
      </c>
      <c r="F156" s="97" t="s">
        <v>13</v>
      </c>
      <c r="G156" s="97" t="s">
        <v>279</v>
      </c>
      <c r="H156" s="100" t="s">
        <v>265</v>
      </c>
    </row>
    <row r="157" spans="1:8" s="10" customFormat="1" ht="25.5" x14ac:dyDescent="0.2">
      <c r="A157" s="96" t="s">
        <v>659</v>
      </c>
      <c r="B157" s="97" t="s">
        <v>266</v>
      </c>
      <c r="C157" s="98" t="s">
        <v>12</v>
      </c>
      <c r="D157" s="99">
        <v>663.61404207313024</v>
      </c>
      <c r="E157" s="97" t="s">
        <v>277</v>
      </c>
      <c r="F157" s="97" t="s">
        <v>13</v>
      </c>
      <c r="G157" s="97" t="s">
        <v>280</v>
      </c>
      <c r="H157" s="100" t="s">
        <v>265</v>
      </c>
    </row>
    <row r="158" spans="1:8" s="10" customFormat="1" ht="25.5" x14ac:dyDescent="0.2">
      <c r="A158" s="96" t="s">
        <v>660</v>
      </c>
      <c r="B158" s="97" t="s">
        <v>266</v>
      </c>
      <c r="C158" s="98" t="s">
        <v>12</v>
      </c>
      <c r="D158" s="99">
        <v>663.61404207313024</v>
      </c>
      <c r="E158" s="97" t="s">
        <v>281</v>
      </c>
      <c r="F158" s="97" t="s">
        <v>13</v>
      </c>
      <c r="G158" s="97" t="s">
        <v>282</v>
      </c>
      <c r="H158" s="100" t="s">
        <v>265</v>
      </c>
    </row>
    <row r="159" spans="1:8" s="10" customFormat="1" ht="35.25" customHeight="1" x14ac:dyDescent="0.2">
      <c r="A159" s="96" t="s">
        <v>661</v>
      </c>
      <c r="B159" s="97" t="s">
        <v>266</v>
      </c>
      <c r="C159" s="98" t="s">
        <v>12</v>
      </c>
      <c r="D159" s="99">
        <v>663.61404207313024</v>
      </c>
      <c r="E159" s="97" t="s">
        <v>283</v>
      </c>
      <c r="F159" s="97" t="s">
        <v>13</v>
      </c>
      <c r="G159" s="97" t="s">
        <v>284</v>
      </c>
      <c r="H159" s="100" t="s">
        <v>265</v>
      </c>
    </row>
    <row r="160" spans="1:8" s="10" customFormat="1" ht="34.5" customHeight="1" x14ac:dyDescent="0.2">
      <c r="A160" s="96" t="s">
        <v>662</v>
      </c>
      <c r="B160" s="97" t="s">
        <v>266</v>
      </c>
      <c r="C160" s="98" t="s">
        <v>12</v>
      </c>
      <c r="D160" s="99">
        <v>663.61404207313024</v>
      </c>
      <c r="E160" s="97" t="s">
        <v>283</v>
      </c>
      <c r="F160" s="97" t="s">
        <v>13</v>
      </c>
      <c r="G160" s="97" t="s">
        <v>285</v>
      </c>
      <c r="H160" s="100" t="s">
        <v>265</v>
      </c>
    </row>
    <row r="161" spans="1:13" s="10" customFormat="1" ht="34.5" customHeight="1" x14ac:dyDescent="0.2">
      <c r="A161" s="96" t="s">
        <v>663</v>
      </c>
      <c r="B161" s="97" t="s">
        <v>266</v>
      </c>
      <c r="C161" s="98" t="s">
        <v>12</v>
      </c>
      <c r="D161" s="99">
        <v>663.61404207313024</v>
      </c>
      <c r="E161" s="97" t="s">
        <v>283</v>
      </c>
      <c r="F161" s="97" t="s">
        <v>13</v>
      </c>
      <c r="G161" s="97" t="s">
        <v>286</v>
      </c>
      <c r="H161" s="100" t="s">
        <v>265</v>
      </c>
    </row>
    <row r="162" spans="1:13" s="10" customFormat="1" ht="25.5" x14ac:dyDescent="0.2">
      <c r="A162" s="96" t="s">
        <v>664</v>
      </c>
      <c r="B162" s="97" t="s">
        <v>266</v>
      </c>
      <c r="C162" s="98" t="s">
        <v>12</v>
      </c>
      <c r="D162" s="99">
        <v>663.61404207313024</v>
      </c>
      <c r="E162" s="97" t="s">
        <v>287</v>
      </c>
      <c r="F162" s="97" t="s">
        <v>13</v>
      </c>
      <c r="G162" s="97" t="s">
        <v>288</v>
      </c>
      <c r="H162" s="100" t="s">
        <v>265</v>
      </c>
    </row>
    <row r="163" spans="1:13" s="10" customFormat="1" ht="25.5" x14ac:dyDescent="0.2">
      <c r="A163" s="96" t="s">
        <v>665</v>
      </c>
      <c r="B163" s="97" t="s">
        <v>266</v>
      </c>
      <c r="C163" s="98" t="s">
        <v>12</v>
      </c>
      <c r="D163" s="99">
        <v>663.61404207313024</v>
      </c>
      <c r="E163" s="97" t="s">
        <v>289</v>
      </c>
      <c r="F163" s="97" t="s">
        <v>13</v>
      </c>
      <c r="G163" s="97" t="s">
        <v>290</v>
      </c>
      <c r="H163" s="100" t="s">
        <v>265</v>
      </c>
    </row>
    <row r="164" spans="1:13" s="10" customFormat="1" ht="25.5" x14ac:dyDescent="0.2">
      <c r="A164" s="96" t="s">
        <v>666</v>
      </c>
      <c r="B164" s="97" t="s">
        <v>266</v>
      </c>
      <c r="C164" s="98" t="s">
        <v>12</v>
      </c>
      <c r="D164" s="99">
        <v>663.61404207313024</v>
      </c>
      <c r="E164" s="97" t="s">
        <v>191</v>
      </c>
      <c r="F164" s="97" t="s">
        <v>13</v>
      </c>
      <c r="G164" s="97" t="s">
        <v>291</v>
      </c>
      <c r="H164" s="100" t="s">
        <v>265</v>
      </c>
    </row>
    <row r="165" spans="1:13" s="10" customFormat="1" ht="25.5" x14ac:dyDescent="0.2">
      <c r="A165" s="96" t="s">
        <v>667</v>
      </c>
      <c r="B165" s="97" t="s">
        <v>266</v>
      </c>
      <c r="C165" s="98" t="s">
        <v>12</v>
      </c>
      <c r="D165" s="99">
        <v>663.61404207313024</v>
      </c>
      <c r="E165" s="97" t="s">
        <v>168</v>
      </c>
      <c r="F165" s="97" t="s">
        <v>13</v>
      </c>
      <c r="G165" s="97" t="s">
        <v>292</v>
      </c>
      <c r="H165" s="100" t="s">
        <v>265</v>
      </c>
    </row>
    <row r="166" spans="1:13" s="10" customFormat="1" ht="25.5" x14ac:dyDescent="0.2">
      <c r="A166" s="96" t="s">
        <v>668</v>
      </c>
      <c r="B166" s="97" t="s">
        <v>266</v>
      </c>
      <c r="C166" s="98" t="s">
        <v>12</v>
      </c>
      <c r="D166" s="99">
        <v>663.61404207313024</v>
      </c>
      <c r="E166" s="97" t="s">
        <v>234</v>
      </c>
      <c r="F166" s="97" t="s">
        <v>13</v>
      </c>
      <c r="G166" s="97" t="s">
        <v>293</v>
      </c>
      <c r="H166" s="100" t="s">
        <v>265</v>
      </c>
    </row>
    <row r="167" spans="1:13" s="10" customFormat="1" ht="25.5" x14ac:dyDescent="0.2">
      <c r="A167" s="96" t="s">
        <v>669</v>
      </c>
      <c r="B167" s="97" t="s">
        <v>294</v>
      </c>
      <c r="C167" s="98" t="s">
        <v>12</v>
      </c>
      <c r="D167" s="99">
        <v>1327.2280841462605</v>
      </c>
      <c r="E167" s="97" t="s">
        <v>295</v>
      </c>
      <c r="F167" s="97" t="s">
        <v>13</v>
      </c>
      <c r="G167" s="97" t="s">
        <v>296</v>
      </c>
      <c r="H167" s="100" t="s">
        <v>297</v>
      </c>
    </row>
    <row r="168" spans="1:13" s="10" customFormat="1" ht="25.5" x14ac:dyDescent="0.2">
      <c r="A168" s="96" t="s">
        <v>670</v>
      </c>
      <c r="B168" s="97" t="s">
        <v>294</v>
      </c>
      <c r="C168" s="98" t="s">
        <v>12</v>
      </c>
      <c r="D168" s="99">
        <v>1327.2280841462605</v>
      </c>
      <c r="E168" s="97" t="s">
        <v>295</v>
      </c>
      <c r="F168" s="97" t="s">
        <v>13</v>
      </c>
      <c r="G168" s="97" t="s">
        <v>298</v>
      </c>
      <c r="H168" s="100" t="s">
        <v>297</v>
      </c>
    </row>
    <row r="169" spans="1:13" s="10" customFormat="1" ht="25.5" x14ac:dyDescent="0.2">
      <c r="A169" s="96" t="s">
        <v>671</v>
      </c>
      <c r="B169" s="97" t="s">
        <v>299</v>
      </c>
      <c r="C169" s="98" t="s">
        <v>12</v>
      </c>
      <c r="D169" s="99">
        <v>663.61404207313024</v>
      </c>
      <c r="E169" s="97" t="s">
        <v>300</v>
      </c>
      <c r="F169" s="97" t="s">
        <v>13</v>
      </c>
      <c r="G169" s="97" t="s">
        <v>301</v>
      </c>
      <c r="H169" s="100" t="s">
        <v>302</v>
      </c>
    </row>
    <row r="170" spans="1:13" s="10" customFormat="1" ht="30.75" customHeight="1" x14ac:dyDescent="0.2">
      <c r="A170" s="96" t="s">
        <v>672</v>
      </c>
      <c r="B170" s="97" t="s">
        <v>167</v>
      </c>
      <c r="C170" s="98" t="s">
        <v>12</v>
      </c>
      <c r="D170" s="99">
        <v>663.61404207313024</v>
      </c>
      <c r="E170" s="97" t="s">
        <v>303</v>
      </c>
      <c r="F170" s="97" t="s">
        <v>13</v>
      </c>
      <c r="G170" s="97" t="s">
        <v>304</v>
      </c>
      <c r="H170" s="100" t="s">
        <v>302</v>
      </c>
    </row>
    <row r="171" spans="1:13" s="10" customFormat="1" ht="25.5" x14ac:dyDescent="0.2">
      <c r="A171" s="96" t="s">
        <v>673</v>
      </c>
      <c r="B171" s="97" t="s">
        <v>299</v>
      </c>
      <c r="C171" s="98" t="s">
        <v>12</v>
      </c>
      <c r="D171" s="99">
        <v>663.61404207313024</v>
      </c>
      <c r="E171" s="97" t="s">
        <v>305</v>
      </c>
      <c r="F171" s="97" t="s">
        <v>13</v>
      </c>
      <c r="G171" s="97" t="s">
        <v>306</v>
      </c>
      <c r="H171" s="100" t="s">
        <v>302</v>
      </c>
      <c r="M171" s="102"/>
    </row>
    <row r="172" spans="1:13" s="10" customFormat="1" ht="25.5" x14ac:dyDescent="0.25">
      <c r="A172" s="96" t="s">
        <v>674</v>
      </c>
      <c r="B172" s="103" t="s">
        <v>463</v>
      </c>
      <c r="C172" s="98" t="s">
        <v>12</v>
      </c>
      <c r="D172" s="99">
        <v>1000</v>
      </c>
      <c r="E172" s="97" t="s">
        <v>471</v>
      </c>
      <c r="F172" s="97" t="s">
        <v>13</v>
      </c>
      <c r="G172" s="97" t="s">
        <v>483</v>
      </c>
      <c r="H172" s="100" t="s">
        <v>522</v>
      </c>
      <c r="M172" s="102"/>
    </row>
    <row r="173" spans="1:13" s="10" customFormat="1" ht="25.5" x14ac:dyDescent="0.25">
      <c r="A173" s="96" t="s">
        <v>675</v>
      </c>
      <c r="B173" s="103" t="s">
        <v>464</v>
      </c>
      <c r="C173" s="98" t="s">
        <v>12</v>
      </c>
      <c r="D173" s="99">
        <v>1000</v>
      </c>
      <c r="E173" s="97" t="s">
        <v>472</v>
      </c>
      <c r="F173" s="97" t="s">
        <v>13</v>
      </c>
      <c r="G173" s="97" t="s">
        <v>484</v>
      </c>
      <c r="H173" s="100" t="s">
        <v>522</v>
      </c>
      <c r="M173" s="102"/>
    </row>
    <row r="174" spans="1:13" s="10" customFormat="1" ht="25.5" x14ac:dyDescent="0.25">
      <c r="A174" s="96" t="s">
        <v>676</v>
      </c>
      <c r="B174" s="103" t="s">
        <v>464</v>
      </c>
      <c r="C174" s="98" t="s">
        <v>12</v>
      </c>
      <c r="D174" s="99">
        <v>1000</v>
      </c>
      <c r="E174" s="97" t="s">
        <v>173</v>
      </c>
      <c r="F174" s="97" t="s">
        <v>13</v>
      </c>
      <c r="G174" s="97" t="s">
        <v>485</v>
      </c>
      <c r="H174" s="100" t="s">
        <v>522</v>
      </c>
      <c r="M174" s="102"/>
    </row>
    <row r="175" spans="1:13" s="10" customFormat="1" ht="25.5" x14ac:dyDescent="0.25">
      <c r="A175" s="96" t="s">
        <v>677</v>
      </c>
      <c r="B175" s="103" t="s">
        <v>464</v>
      </c>
      <c r="C175" s="98" t="s">
        <v>12</v>
      </c>
      <c r="D175" s="99">
        <v>1000</v>
      </c>
      <c r="E175" s="97" t="s">
        <v>173</v>
      </c>
      <c r="F175" s="97" t="s">
        <v>13</v>
      </c>
      <c r="G175" s="97" t="s">
        <v>486</v>
      </c>
      <c r="H175" s="100" t="s">
        <v>522</v>
      </c>
      <c r="M175" s="102"/>
    </row>
    <row r="176" spans="1:13" s="10" customFormat="1" ht="25.5" x14ac:dyDescent="0.25">
      <c r="A176" s="96" t="s">
        <v>678</v>
      </c>
      <c r="B176" s="103" t="s">
        <v>464</v>
      </c>
      <c r="C176" s="98" t="s">
        <v>12</v>
      </c>
      <c r="D176" s="99">
        <v>1000</v>
      </c>
      <c r="E176" s="97" t="s">
        <v>173</v>
      </c>
      <c r="F176" s="97" t="s">
        <v>13</v>
      </c>
      <c r="G176" s="97" t="s">
        <v>487</v>
      </c>
      <c r="H176" s="100" t="s">
        <v>522</v>
      </c>
      <c r="M176" s="102"/>
    </row>
    <row r="177" spans="1:13" s="10" customFormat="1" ht="25.5" x14ac:dyDescent="0.25">
      <c r="A177" s="96" t="s">
        <v>679</v>
      </c>
      <c r="B177" s="103" t="s">
        <v>464</v>
      </c>
      <c r="C177" s="98" t="s">
        <v>12</v>
      </c>
      <c r="D177" s="99">
        <v>1000</v>
      </c>
      <c r="E177" s="97" t="s">
        <v>173</v>
      </c>
      <c r="F177" s="97" t="s">
        <v>13</v>
      </c>
      <c r="G177" s="97" t="s">
        <v>488</v>
      </c>
      <c r="H177" s="100" t="s">
        <v>522</v>
      </c>
      <c r="M177" s="102"/>
    </row>
    <row r="178" spans="1:13" s="10" customFormat="1" ht="25.5" x14ac:dyDescent="0.25">
      <c r="A178" s="96" t="s">
        <v>680</v>
      </c>
      <c r="B178" s="103" t="s">
        <v>464</v>
      </c>
      <c r="C178" s="98" t="s">
        <v>12</v>
      </c>
      <c r="D178" s="99">
        <v>1000</v>
      </c>
      <c r="E178" s="97" t="s">
        <v>473</v>
      </c>
      <c r="F178" s="97" t="s">
        <v>13</v>
      </c>
      <c r="G178" s="97" t="s">
        <v>489</v>
      </c>
      <c r="H178" s="100" t="s">
        <v>522</v>
      </c>
      <c r="M178" s="102"/>
    </row>
    <row r="179" spans="1:13" s="10" customFormat="1" ht="25.5" x14ac:dyDescent="0.25">
      <c r="A179" s="96" t="s">
        <v>681</v>
      </c>
      <c r="B179" s="103" t="s">
        <v>464</v>
      </c>
      <c r="C179" s="98" t="s">
        <v>12</v>
      </c>
      <c r="D179" s="99">
        <v>1000</v>
      </c>
      <c r="E179" s="97" t="s">
        <v>473</v>
      </c>
      <c r="F179" s="97" t="s">
        <v>13</v>
      </c>
      <c r="G179" s="97" t="s">
        <v>490</v>
      </c>
      <c r="H179" s="100" t="s">
        <v>522</v>
      </c>
      <c r="M179" s="102"/>
    </row>
    <row r="180" spans="1:13" s="10" customFormat="1" ht="25.5" x14ac:dyDescent="0.25">
      <c r="A180" s="96" t="s">
        <v>682</v>
      </c>
      <c r="B180" s="103" t="s">
        <v>464</v>
      </c>
      <c r="C180" s="98" t="s">
        <v>12</v>
      </c>
      <c r="D180" s="99">
        <v>1000</v>
      </c>
      <c r="E180" s="97" t="s">
        <v>473</v>
      </c>
      <c r="F180" s="97" t="s">
        <v>13</v>
      </c>
      <c r="G180" s="97" t="s">
        <v>491</v>
      </c>
      <c r="H180" s="100" t="s">
        <v>522</v>
      </c>
      <c r="M180" s="102"/>
    </row>
    <row r="181" spans="1:13" s="10" customFormat="1" ht="25.5" x14ac:dyDescent="0.25">
      <c r="A181" s="96" t="s">
        <v>683</v>
      </c>
      <c r="B181" s="103" t="s">
        <v>464</v>
      </c>
      <c r="C181" s="98" t="s">
        <v>12</v>
      </c>
      <c r="D181" s="99">
        <v>1000</v>
      </c>
      <c r="E181" s="97" t="s">
        <v>473</v>
      </c>
      <c r="F181" s="97" t="s">
        <v>13</v>
      </c>
      <c r="G181" s="97" t="s">
        <v>492</v>
      </c>
      <c r="H181" s="100" t="s">
        <v>522</v>
      </c>
      <c r="M181" s="102"/>
    </row>
    <row r="182" spans="1:13" s="10" customFormat="1" ht="25.5" x14ac:dyDescent="0.25">
      <c r="A182" s="96" t="s">
        <v>684</v>
      </c>
      <c r="B182" s="103" t="s">
        <v>464</v>
      </c>
      <c r="C182" s="98" t="s">
        <v>12</v>
      </c>
      <c r="D182" s="99">
        <v>1000</v>
      </c>
      <c r="E182" s="97" t="s">
        <v>473</v>
      </c>
      <c r="F182" s="97" t="s">
        <v>13</v>
      </c>
      <c r="G182" s="97" t="s">
        <v>493</v>
      </c>
      <c r="H182" s="100" t="s">
        <v>522</v>
      </c>
      <c r="M182" s="102"/>
    </row>
    <row r="183" spans="1:13" s="10" customFormat="1" ht="25.5" x14ac:dyDescent="0.25">
      <c r="A183" s="96" t="s">
        <v>685</v>
      </c>
      <c r="B183" s="103" t="s">
        <v>464</v>
      </c>
      <c r="C183" s="98" t="s">
        <v>12</v>
      </c>
      <c r="D183" s="99">
        <v>1000</v>
      </c>
      <c r="E183" s="97" t="s">
        <v>474</v>
      </c>
      <c r="F183" s="97" t="s">
        <v>13</v>
      </c>
      <c r="G183" s="97" t="s">
        <v>494</v>
      </c>
      <c r="H183" s="100" t="s">
        <v>522</v>
      </c>
      <c r="M183" s="102"/>
    </row>
    <row r="184" spans="1:13" s="10" customFormat="1" ht="25.5" x14ac:dyDescent="0.25">
      <c r="A184" s="96" t="s">
        <v>686</v>
      </c>
      <c r="B184" s="103" t="s">
        <v>464</v>
      </c>
      <c r="C184" s="98" t="s">
        <v>12</v>
      </c>
      <c r="D184" s="99">
        <v>1000</v>
      </c>
      <c r="E184" s="97" t="s">
        <v>474</v>
      </c>
      <c r="F184" s="97" t="s">
        <v>13</v>
      </c>
      <c r="G184" s="97" t="s">
        <v>495</v>
      </c>
      <c r="H184" s="100" t="s">
        <v>522</v>
      </c>
      <c r="M184" s="102"/>
    </row>
    <row r="185" spans="1:13" s="10" customFormat="1" ht="25.5" x14ac:dyDescent="0.25">
      <c r="A185" s="96" t="s">
        <v>687</v>
      </c>
      <c r="B185" s="103" t="s">
        <v>464</v>
      </c>
      <c r="C185" s="98" t="s">
        <v>12</v>
      </c>
      <c r="D185" s="99">
        <v>1000</v>
      </c>
      <c r="E185" s="97" t="s">
        <v>474</v>
      </c>
      <c r="F185" s="97" t="s">
        <v>13</v>
      </c>
      <c r="G185" s="97" t="s">
        <v>496</v>
      </c>
      <c r="H185" s="100" t="s">
        <v>522</v>
      </c>
      <c r="M185" s="102"/>
    </row>
    <row r="186" spans="1:13" s="10" customFormat="1" ht="25.5" x14ac:dyDescent="0.25">
      <c r="A186" s="96" t="s">
        <v>688</v>
      </c>
      <c r="B186" s="103" t="s">
        <v>464</v>
      </c>
      <c r="C186" s="98" t="s">
        <v>12</v>
      </c>
      <c r="D186" s="99">
        <v>1000</v>
      </c>
      <c r="E186" s="97" t="s">
        <v>474</v>
      </c>
      <c r="F186" s="97" t="s">
        <v>13</v>
      </c>
      <c r="G186" s="97" t="s">
        <v>497</v>
      </c>
      <c r="H186" s="100" t="s">
        <v>522</v>
      </c>
      <c r="M186" s="102"/>
    </row>
    <row r="187" spans="1:13" s="10" customFormat="1" ht="25.5" x14ac:dyDescent="0.25">
      <c r="A187" s="96" t="s">
        <v>689</v>
      </c>
      <c r="B187" s="103" t="s">
        <v>464</v>
      </c>
      <c r="C187" s="98" t="s">
        <v>12</v>
      </c>
      <c r="D187" s="99">
        <v>1000</v>
      </c>
      <c r="E187" s="97" t="s">
        <v>474</v>
      </c>
      <c r="F187" s="97" t="s">
        <v>13</v>
      </c>
      <c r="G187" s="97" t="s">
        <v>498</v>
      </c>
      <c r="H187" s="100" t="s">
        <v>522</v>
      </c>
      <c r="M187" s="102"/>
    </row>
    <row r="188" spans="1:13" s="10" customFormat="1" ht="25.5" x14ac:dyDescent="0.25">
      <c r="A188" s="96" t="s">
        <v>690</v>
      </c>
      <c r="B188" s="103" t="s">
        <v>464</v>
      </c>
      <c r="C188" s="98" t="s">
        <v>12</v>
      </c>
      <c r="D188" s="99">
        <v>1000</v>
      </c>
      <c r="E188" s="97" t="s">
        <v>474</v>
      </c>
      <c r="F188" s="97" t="s">
        <v>13</v>
      </c>
      <c r="G188" s="97" t="s">
        <v>499</v>
      </c>
      <c r="H188" s="100" t="s">
        <v>522</v>
      </c>
      <c r="M188" s="102"/>
    </row>
    <row r="189" spans="1:13" s="10" customFormat="1" ht="25.5" x14ac:dyDescent="0.25">
      <c r="A189" s="96" t="s">
        <v>691</v>
      </c>
      <c r="B189" s="104" t="s">
        <v>465</v>
      </c>
      <c r="C189" s="98" t="s">
        <v>12</v>
      </c>
      <c r="D189" s="99">
        <v>1000</v>
      </c>
      <c r="E189" s="97" t="s">
        <v>168</v>
      </c>
      <c r="F189" s="97" t="s">
        <v>13</v>
      </c>
      <c r="G189" s="97" t="s">
        <v>493</v>
      </c>
      <c r="H189" s="100" t="s">
        <v>522</v>
      </c>
      <c r="M189" s="102"/>
    </row>
    <row r="190" spans="1:13" s="10" customFormat="1" ht="25.5" x14ac:dyDescent="0.25">
      <c r="A190" s="96" t="s">
        <v>692</v>
      </c>
      <c r="B190" s="103" t="s">
        <v>465</v>
      </c>
      <c r="C190" s="98" t="s">
        <v>12</v>
      </c>
      <c r="D190" s="99">
        <v>1000</v>
      </c>
      <c r="E190" s="97" t="s">
        <v>475</v>
      </c>
      <c r="F190" s="97" t="s">
        <v>13</v>
      </c>
      <c r="G190" s="97" t="s">
        <v>500</v>
      </c>
      <c r="H190" s="100" t="s">
        <v>522</v>
      </c>
      <c r="M190" s="102"/>
    </row>
    <row r="191" spans="1:13" s="10" customFormat="1" ht="25.5" x14ac:dyDescent="0.2">
      <c r="A191" s="96" t="s">
        <v>693</v>
      </c>
      <c r="B191" s="105" t="s">
        <v>465</v>
      </c>
      <c r="C191" s="98" t="s">
        <v>12</v>
      </c>
      <c r="D191" s="99">
        <v>1000</v>
      </c>
      <c r="E191" s="97" t="s">
        <v>475</v>
      </c>
      <c r="F191" s="97" t="s">
        <v>13</v>
      </c>
      <c r="G191" s="97" t="s">
        <v>501</v>
      </c>
      <c r="H191" s="100" t="s">
        <v>522</v>
      </c>
      <c r="M191" s="102"/>
    </row>
    <row r="192" spans="1:13" s="10" customFormat="1" ht="25.5" x14ac:dyDescent="0.2">
      <c r="A192" s="96" t="s">
        <v>694</v>
      </c>
      <c r="B192" s="105" t="s">
        <v>465</v>
      </c>
      <c r="C192" s="98" t="s">
        <v>12</v>
      </c>
      <c r="D192" s="99">
        <v>1000</v>
      </c>
      <c r="E192" s="97" t="s">
        <v>475</v>
      </c>
      <c r="F192" s="97" t="s">
        <v>13</v>
      </c>
      <c r="G192" s="97" t="s">
        <v>502</v>
      </c>
      <c r="H192" s="100" t="s">
        <v>522</v>
      </c>
      <c r="M192" s="102"/>
    </row>
    <row r="193" spans="1:13" s="10" customFormat="1" ht="25.5" x14ac:dyDescent="0.2">
      <c r="A193" s="96" t="s">
        <v>695</v>
      </c>
      <c r="B193" s="105" t="s">
        <v>465</v>
      </c>
      <c r="C193" s="98" t="s">
        <v>12</v>
      </c>
      <c r="D193" s="99">
        <v>1000</v>
      </c>
      <c r="E193" s="97" t="s">
        <v>475</v>
      </c>
      <c r="F193" s="97" t="s">
        <v>13</v>
      </c>
      <c r="G193" s="97" t="s">
        <v>503</v>
      </c>
      <c r="H193" s="100" t="s">
        <v>522</v>
      </c>
      <c r="M193" s="102"/>
    </row>
    <row r="194" spans="1:13" s="10" customFormat="1" ht="25.5" x14ac:dyDescent="0.2">
      <c r="A194" s="96" t="s">
        <v>696</v>
      </c>
      <c r="B194" s="105" t="s">
        <v>465</v>
      </c>
      <c r="C194" s="98" t="s">
        <v>12</v>
      </c>
      <c r="D194" s="99">
        <v>1000</v>
      </c>
      <c r="E194" s="97" t="s">
        <v>198</v>
      </c>
      <c r="F194" s="97" t="s">
        <v>13</v>
      </c>
      <c r="G194" s="97" t="s">
        <v>504</v>
      </c>
      <c r="H194" s="100" t="s">
        <v>522</v>
      </c>
      <c r="M194" s="102"/>
    </row>
    <row r="195" spans="1:13" s="10" customFormat="1" ht="25.5" x14ac:dyDescent="0.2">
      <c r="A195" s="96" t="s">
        <v>697</v>
      </c>
      <c r="B195" s="105" t="s">
        <v>465</v>
      </c>
      <c r="C195" s="98" t="s">
        <v>12</v>
      </c>
      <c r="D195" s="99">
        <v>1000</v>
      </c>
      <c r="E195" s="97" t="s">
        <v>168</v>
      </c>
      <c r="F195" s="97" t="s">
        <v>13</v>
      </c>
      <c r="G195" s="97" t="s">
        <v>505</v>
      </c>
      <c r="H195" s="100" t="s">
        <v>522</v>
      </c>
      <c r="M195" s="102"/>
    </row>
    <row r="196" spans="1:13" s="10" customFormat="1" ht="25.5" x14ac:dyDescent="0.2">
      <c r="A196" s="96" t="s">
        <v>698</v>
      </c>
      <c r="B196" s="105" t="s">
        <v>466</v>
      </c>
      <c r="C196" s="98" t="s">
        <v>12</v>
      </c>
      <c r="D196" s="99">
        <v>1000</v>
      </c>
      <c r="E196" s="97" t="s">
        <v>237</v>
      </c>
      <c r="F196" s="97" t="s">
        <v>13</v>
      </c>
      <c r="G196" s="97" t="s">
        <v>506</v>
      </c>
      <c r="H196" s="100" t="s">
        <v>522</v>
      </c>
      <c r="M196" s="102"/>
    </row>
    <row r="197" spans="1:13" s="10" customFormat="1" ht="25.5" x14ac:dyDescent="0.2">
      <c r="A197" s="96" t="s">
        <v>699</v>
      </c>
      <c r="B197" s="105" t="s">
        <v>466</v>
      </c>
      <c r="C197" s="98" t="s">
        <v>12</v>
      </c>
      <c r="D197" s="99">
        <v>1000</v>
      </c>
      <c r="E197" s="97" t="s">
        <v>476</v>
      </c>
      <c r="F197" s="97" t="s">
        <v>13</v>
      </c>
      <c r="G197" s="97" t="s">
        <v>507</v>
      </c>
      <c r="H197" s="100" t="s">
        <v>522</v>
      </c>
      <c r="M197" s="102"/>
    </row>
    <row r="198" spans="1:13" s="10" customFormat="1" ht="25.5" x14ac:dyDescent="0.2">
      <c r="A198" s="96" t="s">
        <v>700</v>
      </c>
      <c r="B198" s="105" t="s">
        <v>466</v>
      </c>
      <c r="C198" s="98" t="s">
        <v>12</v>
      </c>
      <c r="D198" s="99">
        <v>1000</v>
      </c>
      <c r="E198" s="97" t="s">
        <v>476</v>
      </c>
      <c r="F198" s="97" t="s">
        <v>13</v>
      </c>
      <c r="G198" s="97" t="s">
        <v>508</v>
      </c>
      <c r="H198" s="100" t="s">
        <v>522</v>
      </c>
      <c r="M198" s="102"/>
    </row>
    <row r="199" spans="1:13" s="10" customFormat="1" ht="25.5" x14ac:dyDescent="0.2">
      <c r="A199" s="96" t="s">
        <v>701</v>
      </c>
      <c r="B199" s="105" t="s">
        <v>463</v>
      </c>
      <c r="C199" s="98" t="s">
        <v>12</v>
      </c>
      <c r="D199" s="99">
        <v>1000</v>
      </c>
      <c r="E199" s="97" t="s">
        <v>477</v>
      </c>
      <c r="F199" s="97" t="s">
        <v>13</v>
      </c>
      <c r="G199" s="97" t="s">
        <v>509</v>
      </c>
      <c r="H199" s="100" t="s">
        <v>522</v>
      </c>
      <c r="M199" s="102"/>
    </row>
    <row r="200" spans="1:13" s="10" customFormat="1" ht="25.5" x14ac:dyDescent="0.2">
      <c r="A200" s="96" t="s">
        <v>702</v>
      </c>
      <c r="B200" s="105" t="s">
        <v>467</v>
      </c>
      <c r="C200" s="98" t="s">
        <v>14</v>
      </c>
      <c r="D200" s="99">
        <v>107215</v>
      </c>
      <c r="E200" s="97" t="s">
        <v>478</v>
      </c>
      <c r="F200" s="97" t="s">
        <v>13</v>
      </c>
      <c r="G200" s="97" t="s">
        <v>510</v>
      </c>
      <c r="H200" s="100" t="s">
        <v>523</v>
      </c>
      <c r="M200" s="102"/>
    </row>
    <row r="201" spans="1:13" s="10" customFormat="1" ht="25.5" x14ac:dyDescent="0.2">
      <c r="A201" s="96" t="s">
        <v>703</v>
      </c>
      <c r="B201" s="105" t="s">
        <v>467</v>
      </c>
      <c r="C201" s="98" t="s">
        <v>12</v>
      </c>
      <c r="D201" s="99">
        <v>20000</v>
      </c>
      <c r="E201" s="97" t="s">
        <v>478</v>
      </c>
      <c r="F201" s="97" t="s">
        <v>13</v>
      </c>
      <c r="G201" s="97" t="s">
        <v>511</v>
      </c>
      <c r="H201" s="100" t="s">
        <v>524</v>
      </c>
      <c r="M201" s="102"/>
    </row>
    <row r="202" spans="1:13" s="10" customFormat="1" ht="25.5" x14ac:dyDescent="0.2">
      <c r="A202" s="96" t="s">
        <v>704</v>
      </c>
      <c r="B202" s="105" t="s">
        <v>467</v>
      </c>
      <c r="C202" s="98" t="s">
        <v>14</v>
      </c>
      <c r="D202" s="99">
        <v>26837</v>
      </c>
      <c r="E202" s="97" t="s">
        <v>478</v>
      </c>
      <c r="F202" s="97" t="s">
        <v>13</v>
      </c>
      <c r="G202" s="97" t="s">
        <v>512</v>
      </c>
      <c r="H202" s="100" t="s">
        <v>523</v>
      </c>
      <c r="M202" s="102"/>
    </row>
    <row r="203" spans="1:13" s="10" customFormat="1" ht="25.5" x14ac:dyDescent="0.2">
      <c r="A203" s="96" t="s">
        <v>705</v>
      </c>
      <c r="B203" s="105" t="s">
        <v>467</v>
      </c>
      <c r="C203" s="98" t="s">
        <v>12</v>
      </c>
      <c r="D203" s="99">
        <v>20000</v>
      </c>
      <c r="E203" s="97" t="s">
        <v>478</v>
      </c>
      <c r="F203" s="97" t="s">
        <v>13</v>
      </c>
      <c r="G203" s="97" t="s">
        <v>513</v>
      </c>
      <c r="H203" s="100" t="s">
        <v>524</v>
      </c>
      <c r="M203" s="102"/>
    </row>
    <row r="204" spans="1:13" s="10" customFormat="1" ht="25.5" x14ac:dyDescent="0.2">
      <c r="A204" s="96" t="s">
        <v>706</v>
      </c>
      <c r="B204" s="105" t="s">
        <v>467</v>
      </c>
      <c r="C204" s="98" t="s">
        <v>14</v>
      </c>
      <c r="D204" s="99">
        <v>3318.07</v>
      </c>
      <c r="E204" s="97" t="s">
        <v>479</v>
      </c>
      <c r="F204" s="97" t="s">
        <v>13</v>
      </c>
      <c r="G204" s="97" t="s">
        <v>514</v>
      </c>
      <c r="H204" s="100" t="s">
        <v>525</v>
      </c>
      <c r="M204" s="102"/>
    </row>
    <row r="205" spans="1:13" s="10" customFormat="1" ht="25.5" x14ac:dyDescent="0.2">
      <c r="A205" s="96" t="s">
        <v>707</v>
      </c>
      <c r="B205" s="105" t="s">
        <v>467</v>
      </c>
      <c r="C205" s="98" t="s">
        <v>12</v>
      </c>
      <c r="D205" s="99">
        <v>10000</v>
      </c>
      <c r="E205" s="97" t="s">
        <v>479</v>
      </c>
      <c r="F205" s="97" t="s">
        <v>13</v>
      </c>
      <c r="G205" s="97" t="s">
        <v>515</v>
      </c>
      <c r="H205" s="100" t="s">
        <v>524</v>
      </c>
      <c r="M205" s="102"/>
    </row>
    <row r="206" spans="1:13" s="10" customFormat="1" ht="25.5" x14ac:dyDescent="0.2">
      <c r="A206" s="96" t="s">
        <v>708</v>
      </c>
      <c r="B206" s="105" t="s">
        <v>468</v>
      </c>
      <c r="C206" s="98" t="s">
        <v>14</v>
      </c>
      <c r="D206" s="99">
        <v>1056740.2</v>
      </c>
      <c r="E206" s="97" t="s">
        <v>480</v>
      </c>
      <c r="F206" s="97" t="s">
        <v>13</v>
      </c>
      <c r="G206" s="97">
        <v>8731004606</v>
      </c>
      <c r="H206" s="100" t="s">
        <v>526</v>
      </c>
      <c r="M206" s="102"/>
    </row>
    <row r="207" spans="1:13" s="10" customFormat="1" ht="25.5" x14ac:dyDescent="0.2">
      <c r="A207" s="96" t="s">
        <v>709</v>
      </c>
      <c r="B207" s="105" t="s">
        <v>469</v>
      </c>
      <c r="C207" s="98" t="s">
        <v>12</v>
      </c>
      <c r="D207" s="99">
        <v>20000</v>
      </c>
      <c r="E207" s="97" t="s">
        <v>480</v>
      </c>
      <c r="F207" s="97" t="s">
        <v>13</v>
      </c>
      <c r="G207" s="97" t="s">
        <v>516</v>
      </c>
      <c r="H207" s="100" t="s">
        <v>527</v>
      </c>
      <c r="M207" s="102"/>
    </row>
    <row r="208" spans="1:13" s="10" customFormat="1" ht="25.5" x14ac:dyDescent="0.2">
      <c r="A208" s="96" t="s">
        <v>710</v>
      </c>
      <c r="B208" s="105" t="s">
        <v>469</v>
      </c>
      <c r="C208" s="98" t="s">
        <v>12</v>
      </c>
      <c r="D208" s="99">
        <v>20000</v>
      </c>
      <c r="E208" s="97" t="s">
        <v>480</v>
      </c>
      <c r="F208" s="97" t="s">
        <v>13</v>
      </c>
      <c r="G208" s="97" t="s">
        <v>517</v>
      </c>
      <c r="H208" s="100" t="s">
        <v>527</v>
      </c>
      <c r="M208" s="102"/>
    </row>
    <row r="209" spans="1:13" s="10" customFormat="1" ht="25.5" x14ac:dyDescent="0.25">
      <c r="A209" s="96" t="s">
        <v>711</v>
      </c>
      <c r="B209" s="106">
        <v>45100</v>
      </c>
      <c r="C209" s="98" t="s">
        <v>14</v>
      </c>
      <c r="D209" s="99">
        <v>3981.95</v>
      </c>
      <c r="E209" s="97" t="s">
        <v>481</v>
      </c>
      <c r="F209" s="97" t="s">
        <v>13</v>
      </c>
      <c r="G209" s="97">
        <v>4101114900</v>
      </c>
      <c r="H209" s="100" t="s">
        <v>76</v>
      </c>
      <c r="M209" s="102"/>
    </row>
    <row r="210" spans="1:13" s="10" customFormat="1" ht="25.5" x14ac:dyDescent="0.25">
      <c r="A210" s="96" t="s">
        <v>712</v>
      </c>
      <c r="B210" s="106">
        <v>45105</v>
      </c>
      <c r="C210" s="98" t="s">
        <v>12</v>
      </c>
      <c r="D210" s="99">
        <v>10000</v>
      </c>
      <c r="E210" s="97" t="s">
        <v>481</v>
      </c>
      <c r="F210" s="97" t="s">
        <v>13</v>
      </c>
      <c r="G210" s="97" t="s">
        <v>518</v>
      </c>
      <c r="H210" s="100" t="s">
        <v>528</v>
      </c>
      <c r="M210" s="102"/>
    </row>
    <row r="211" spans="1:13" s="10" customFormat="1" ht="25.5" x14ac:dyDescent="0.2">
      <c r="A211" s="96" t="s">
        <v>713</v>
      </c>
      <c r="B211" s="105" t="s">
        <v>470</v>
      </c>
      <c r="C211" s="98" t="s">
        <v>12</v>
      </c>
      <c r="D211" s="99">
        <v>1000</v>
      </c>
      <c r="E211" s="97" t="s">
        <v>482</v>
      </c>
      <c r="F211" s="97" t="s">
        <v>13</v>
      </c>
      <c r="G211" s="97" t="s">
        <v>519</v>
      </c>
      <c r="H211" s="100" t="s">
        <v>529</v>
      </c>
      <c r="M211" s="102"/>
    </row>
    <row r="212" spans="1:13" s="10" customFormat="1" ht="25.5" x14ac:dyDescent="0.2">
      <c r="A212" s="96" t="s">
        <v>714</v>
      </c>
      <c r="B212" s="105" t="s">
        <v>470</v>
      </c>
      <c r="C212" s="98" t="s">
        <v>12</v>
      </c>
      <c r="D212" s="99">
        <v>1000</v>
      </c>
      <c r="E212" s="97" t="s">
        <v>482</v>
      </c>
      <c r="F212" s="97" t="s">
        <v>13</v>
      </c>
      <c r="G212" s="97" t="s">
        <v>520</v>
      </c>
      <c r="H212" s="100" t="s">
        <v>529</v>
      </c>
      <c r="M212" s="102"/>
    </row>
    <row r="213" spans="1:13" s="10" customFormat="1" ht="25.5" x14ac:dyDescent="0.2">
      <c r="A213" s="96" t="s">
        <v>715</v>
      </c>
      <c r="B213" s="105" t="s">
        <v>470</v>
      </c>
      <c r="C213" s="98" t="s">
        <v>12</v>
      </c>
      <c r="D213" s="99">
        <v>1000</v>
      </c>
      <c r="E213" s="97" t="s">
        <v>482</v>
      </c>
      <c r="F213" s="97" t="s">
        <v>13</v>
      </c>
      <c r="G213" s="97" t="s">
        <v>521</v>
      </c>
      <c r="H213" s="100" t="s">
        <v>529</v>
      </c>
      <c r="M213" s="102"/>
    </row>
    <row r="214" spans="1:13" s="10" customFormat="1" ht="25.5" x14ac:dyDescent="0.2">
      <c r="A214" s="96" t="s">
        <v>716</v>
      </c>
      <c r="B214" s="105" t="s">
        <v>756</v>
      </c>
      <c r="C214" s="98" t="s">
        <v>12</v>
      </c>
      <c r="D214" s="99">
        <v>10000</v>
      </c>
      <c r="E214" s="97" t="s">
        <v>757</v>
      </c>
      <c r="F214" s="97" t="s">
        <v>13</v>
      </c>
      <c r="G214" s="97" t="s">
        <v>758</v>
      </c>
      <c r="H214" s="100" t="s">
        <v>759</v>
      </c>
      <c r="M214" s="102"/>
    </row>
    <row r="215" spans="1:13" s="10" customFormat="1" ht="25.5" x14ac:dyDescent="0.2">
      <c r="A215" s="96" t="s">
        <v>717</v>
      </c>
      <c r="B215" s="105" t="s">
        <v>756</v>
      </c>
      <c r="C215" s="98" t="s">
        <v>14</v>
      </c>
      <c r="D215" s="99">
        <v>70650</v>
      </c>
      <c r="E215" s="97" t="s">
        <v>757</v>
      </c>
      <c r="F215" s="97" t="s">
        <v>13</v>
      </c>
      <c r="G215" s="97">
        <v>8731004930</v>
      </c>
      <c r="H215" s="100" t="s">
        <v>18</v>
      </c>
      <c r="M215" s="102"/>
    </row>
    <row r="216" spans="1:13" s="10" customFormat="1" ht="25.5" x14ac:dyDescent="0.2">
      <c r="A216" s="96" t="s">
        <v>718</v>
      </c>
      <c r="B216" s="105" t="s">
        <v>760</v>
      </c>
      <c r="C216" s="98" t="s">
        <v>12</v>
      </c>
      <c r="D216" s="99">
        <v>20000</v>
      </c>
      <c r="E216" s="97" t="s">
        <v>761</v>
      </c>
      <c r="F216" s="97" t="s">
        <v>13</v>
      </c>
      <c r="G216" s="97" t="s">
        <v>762</v>
      </c>
      <c r="H216" s="100" t="s">
        <v>763</v>
      </c>
      <c r="M216" s="102"/>
    </row>
    <row r="217" spans="1:13" s="10" customFormat="1" ht="25.5" x14ac:dyDescent="0.2">
      <c r="A217" s="96" t="s">
        <v>719</v>
      </c>
      <c r="B217" s="105" t="s">
        <v>760</v>
      </c>
      <c r="C217" s="98" t="s">
        <v>12</v>
      </c>
      <c r="D217" s="99">
        <v>20000</v>
      </c>
      <c r="E217" s="97" t="s">
        <v>761</v>
      </c>
      <c r="F217" s="97" t="s">
        <v>13</v>
      </c>
      <c r="G217" s="97" t="s">
        <v>764</v>
      </c>
      <c r="H217" s="100" t="s">
        <v>763</v>
      </c>
      <c r="M217" s="102"/>
    </row>
    <row r="218" spans="1:13" s="10" customFormat="1" ht="25.5" x14ac:dyDescent="0.2">
      <c r="A218" s="96" t="s">
        <v>720</v>
      </c>
      <c r="B218" s="105" t="s">
        <v>760</v>
      </c>
      <c r="C218" s="98" t="s">
        <v>12</v>
      </c>
      <c r="D218" s="99">
        <v>20000</v>
      </c>
      <c r="E218" s="97" t="s">
        <v>761</v>
      </c>
      <c r="F218" s="97" t="s">
        <v>13</v>
      </c>
      <c r="G218" s="97" t="s">
        <v>765</v>
      </c>
      <c r="H218" s="100" t="s">
        <v>763</v>
      </c>
      <c r="M218" s="102"/>
    </row>
    <row r="219" spans="1:13" s="10" customFormat="1" ht="25.5" x14ac:dyDescent="0.2">
      <c r="A219" s="96" t="s">
        <v>721</v>
      </c>
      <c r="B219" s="105" t="s">
        <v>760</v>
      </c>
      <c r="C219" s="98" t="s">
        <v>12</v>
      </c>
      <c r="D219" s="99">
        <v>20000</v>
      </c>
      <c r="E219" s="97" t="s">
        <v>761</v>
      </c>
      <c r="F219" s="97" t="s">
        <v>13</v>
      </c>
      <c r="G219" s="97" t="s">
        <v>766</v>
      </c>
      <c r="H219" s="100" t="s">
        <v>763</v>
      </c>
      <c r="M219" s="102"/>
    </row>
    <row r="220" spans="1:13" s="10" customFormat="1" ht="38.25" x14ac:dyDescent="0.2">
      <c r="A220" s="96" t="s">
        <v>722</v>
      </c>
      <c r="B220" s="105" t="s">
        <v>767</v>
      </c>
      <c r="C220" s="98" t="s">
        <v>12</v>
      </c>
      <c r="D220" s="99">
        <v>2000</v>
      </c>
      <c r="E220" s="97" t="s">
        <v>768</v>
      </c>
      <c r="F220" s="97" t="s">
        <v>13</v>
      </c>
      <c r="G220" s="97" t="s">
        <v>769</v>
      </c>
      <c r="H220" s="107">
        <v>49008</v>
      </c>
      <c r="M220" s="102"/>
    </row>
    <row r="221" spans="1:13" s="10" customFormat="1" ht="38.25" x14ac:dyDescent="0.2">
      <c r="A221" s="96" t="s">
        <v>723</v>
      </c>
      <c r="B221" s="105" t="s">
        <v>770</v>
      </c>
      <c r="C221" s="98" t="s">
        <v>12</v>
      </c>
      <c r="D221" s="99">
        <v>20000</v>
      </c>
      <c r="E221" s="97" t="s">
        <v>771</v>
      </c>
      <c r="F221" s="97" t="s">
        <v>772</v>
      </c>
      <c r="G221" s="97" t="s">
        <v>773</v>
      </c>
      <c r="H221" s="100" t="s">
        <v>774</v>
      </c>
      <c r="M221" s="102"/>
    </row>
    <row r="222" spans="1:13" s="10" customFormat="1" ht="38.25" x14ac:dyDescent="0.2">
      <c r="A222" s="96" t="s">
        <v>724</v>
      </c>
      <c r="B222" s="105" t="s">
        <v>770</v>
      </c>
      <c r="C222" s="98" t="s">
        <v>12</v>
      </c>
      <c r="D222" s="99">
        <v>20000</v>
      </c>
      <c r="E222" s="97" t="s">
        <v>771</v>
      </c>
      <c r="F222" s="97" t="s">
        <v>772</v>
      </c>
      <c r="G222" s="97" t="s">
        <v>775</v>
      </c>
      <c r="H222" s="100" t="s">
        <v>774</v>
      </c>
      <c r="M222" s="102"/>
    </row>
    <row r="223" spans="1:13" s="10" customFormat="1" ht="38.25" x14ac:dyDescent="0.2">
      <c r="A223" s="96" t="s">
        <v>725</v>
      </c>
      <c r="B223" s="105" t="s">
        <v>770</v>
      </c>
      <c r="C223" s="98" t="s">
        <v>12</v>
      </c>
      <c r="D223" s="99">
        <v>20000</v>
      </c>
      <c r="E223" s="97" t="s">
        <v>771</v>
      </c>
      <c r="F223" s="97" t="s">
        <v>772</v>
      </c>
      <c r="G223" s="97" t="s">
        <v>776</v>
      </c>
      <c r="H223" s="100" t="s">
        <v>774</v>
      </c>
      <c r="M223" s="102"/>
    </row>
    <row r="224" spans="1:13" s="10" customFormat="1" ht="25.5" x14ac:dyDescent="0.2">
      <c r="A224" s="96" t="s">
        <v>726</v>
      </c>
      <c r="B224" s="105" t="s">
        <v>777</v>
      </c>
      <c r="C224" s="98" t="s">
        <v>14</v>
      </c>
      <c r="D224" s="99">
        <v>27672.71</v>
      </c>
      <c r="E224" s="97" t="s">
        <v>92</v>
      </c>
      <c r="F224" s="97" t="s">
        <v>13</v>
      </c>
      <c r="G224" s="97">
        <v>4100952763</v>
      </c>
      <c r="H224" s="100" t="s">
        <v>778</v>
      </c>
      <c r="M224" s="102"/>
    </row>
    <row r="225" spans="1:13" s="10" customFormat="1" ht="38.25" x14ac:dyDescent="0.2">
      <c r="A225" s="96" t="s">
        <v>727</v>
      </c>
      <c r="B225" s="105" t="s">
        <v>779</v>
      </c>
      <c r="C225" s="98" t="s">
        <v>780</v>
      </c>
      <c r="D225" s="99">
        <v>2873.45</v>
      </c>
      <c r="E225" s="97" t="s">
        <v>781</v>
      </c>
      <c r="F225" s="97" t="s">
        <v>13</v>
      </c>
      <c r="G225" s="97">
        <v>4100988627</v>
      </c>
      <c r="H225" s="100" t="s">
        <v>18</v>
      </c>
      <c r="M225" s="102"/>
    </row>
    <row r="226" spans="1:13" s="10" customFormat="1" ht="25.5" x14ac:dyDescent="0.2">
      <c r="A226" s="96" t="s">
        <v>728</v>
      </c>
      <c r="B226" s="105" t="s">
        <v>782</v>
      </c>
      <c r="C226" s="98" t="s">
        <v>14</v>
      </c>
      <c r="D226" s="99">
        <v>247500</v>
      </c>
      <c r="E226" s="97" t="s">
        <v>783</v>
      </c>
      <c r="F226" s="97" t="s">
        <v>13</v>
      </c>
      <c r="G226" s="97">
        <v>4101155176</v>
      </c>
      <c r="H226" s="100" t="s">
        <v>784</v>
      </c>
      <c r="M226" s="102"/>
    </row>
    <row r="227" spans="1:13" s="10" customFormat="1" ht="25.5" x14ac:dyDescent="0.2">
      <c r="A227" s="96" t="s">
        <v>729</v>
      </c>
      <c r="B227" s="105" t="s">
        <v>782</v>
      </c>
      <c r="C227" s="98" t="s">
        <v>12</v>
      </c>
      <c r="D227" s="99">
        <v>20000</v>
      </c>
      <c r="E227" s="97" t="s">
        <v>783</v>
      </c>
      <c r="F227" s="97" t="s">
        <v>13</v>
      </c>
      <c r="G227" s="97" t="s">
        <v>785</v>
      </c>
      <c r="H227" s="100" t="s">
        <v>786</v>
      </c>
      <c r="M227" s="102"/>
    </row>
    <row r="228" spans="1:13" s="10" customFormat="1" ht="25.5" x14ac:dyDescent="0.2">
      <c r="A228" s="96" t="s">
        <v>730</v>
      </c>
      <c r="B228" s="105" t="s">
        <v>782</v>
      </c>
      <c r="C228" s="98" t="s">
        <v>12</v>
      </c>
      <c r="D228" s="99">
        <v>20000</v>
      </c>
      <c r="E228" s="97" t="s">
        <v>783</v>
      </c>
      <c r="F228" s="97" t="s">
        <v>13</v>
      </c>
      <c r="G228" s="97" t="s">
        <v>787</v>
      </c>
      <c r="H228" s="100" t="s">
        <v>786</v>
      </c>
      <c r="M228" s="102"/>
    </row>
    <row r="229" spans="1:13" s="10" customFormat="1" ht="25.5" x14ac:dyDescent="0.2">
      <c r="A229" s="96" t="s">
        <v>731</v>
      </c>
      <c r="B229" s="105" t="s">
        <v>782</v>
      </c>
      <c r="C229" s="98" t="s">
        <v>12</v>
      </c>
      <c r="D229" s="99">
        <v>20000</v>
      </c>
      <c r="E229" s="97" t="s">
        <v>783</v>
      </c>
      <c r="F229" s="97" t="s">
        <v>13</v>
      </c>
      <c r="G229" s="97" t="s">
        <v>788</v>
      </c>
      <c r="H229" s="100" t="s">
        <v>786</v>
      </c>
      <c r="M229" s="102"/>
    </row>
    <row r="230" spans="1:13" s="10" customFormat="1" ht="25.5" x14ac:dyDescent="0.2">
      <c r="A230" s="96" t="s">
        <v>732</v>
      </c>
      <c r="B230" s="105" t="s">
        <v>782</v>
      </c>
      <c r="C230" s="98" t="s">
        <v>12</v>
      </c>
      <c r="D230" s="99">
        <v>20000</v>
      </c>
      <c r="E230" s="97" t="s">
        <v>783</v>
      </c>
      <c r="F230" s="97" t="s">
        <v>13</v>
      </c>
      <c r="G230" s="97" t="s">
        <v>789</v>
      </c>
      <c r="H230" s="100" t="s">
        <v>786</v>
      </c>
      <c r="M230" s="102"/>
    </row>
    <row r="231" spans="1:13" s="10" customFormat="1" ht="25.5" x14ac:dyDescent="0.2">
      <c r="A231" s="96" t="s">
        <v>733</v>
      </c>
      <c r="B231" s="105" t="s">
        <v>790</v>
      </c>
      <c r="C231" s="98" t="s">
        <v>14</v>
      </c>
      <c r="D231" s="99">
        <v>80</v>
      </c>
      <c r="E231" s="97" t="s">
        <v>791</v>
      </c>
      <c r="F231" s="97" t="s">
        <v>13</v>
      </c>
      <c r="G231" s="97" t="s">
        <v>792</v>
      </c>
      <c r="H231" s="100" t="s">
        <v>793</v>
      </c>
      <c r="M231" s="102"/>
    </row>
    <row r="232" spans="1:13" s="10" customFormat="1" ht="25.5" x14ac:dyDescent="0.2">
      <c r="A232" s="96" t="s">
        <v>734</v>
      </c>
      <c r="B232" s="105" t="s">
        <v>794</v>
      </c>
      <c r="C232" s="98" t="s">
        <v>12</v>
      </c>
      <c r="D232" s="99">
        <v>10000</v>
      </c>
      <c r="E232" s="97" t="s">
        <v>791</v>
      </c>
      <c r="F232" s="97" t="s">
        <v>13</v>
      </c>
      <c r="G232" s="97" t="s">
        <v>795</v>
      </c>
      <c r="H232" s="100" t="s">
        <v>796</v>
      </c>
      <c r="M232" s="102"/>
    </row>
    <row r="233" spans="1:13" s="10" customFormat="1" ht="38.25" x14ac:dyDescent="0.2">
      <c r="A233" s="96" t="s">
        <v>735</v>
      </c>
      <c r="B233" s="105" t="s">
        <v>797</v>
      </c>
      <c r="C233" s="98" t="s">
        <v>12</v>
      </c>
      <c r="D233" s="99">
        <v>1000</v>
      </c>
      <c r="E233" s="97" t="s">
        <v>771</v>
      </c>
      <c r="F233" s="97" t="s">
        <v>772</v>
      </c>
      <c r="G233" s="97" t="s">
        <v>798</v>
      </c>
      <c r="H233" s="100" t="s">
        <v>796</v>
      </c>
      <c r="M233" s="102"/>
    </row>
    <row r="234" spans="1:13" s="10" customFormat="1" ht="25.5" x14ac:dyDescent="0.2">
      <c r="A234" s="96" t="s">
        <v>736</v>
      </c>
      <c r="B234" s="105" t="s">
        <v>799</v>
      </c>
      <c r="C234" s="98" t="s">
        <v>14</v>
      </c>
      <c r="D234" s="99">
        <v>1000</v>
      </c>
      <c r="E234" s="97" t="s">
        <v>249</v>
      </c>
      <c r="F234" s="97" t="s">
        <v>13</v>
      </c>
      <c r="G234" s="97" t="s">
        <v>800</v>
      </c>
      <c r="H234" s="100" t="s">
        <v>801</v>
      </c>
      <c r="M234" s="102"/>
    </row>
    <row r="235" spans="1:13" s="10" customFormat="1" ht="25.5" x14ac:dyDescent="0.2">
      <c r="A235" s="96" t="s">
        <v>737</v>
      </c>
      <c r="B235" s="105" t="s">
        <v>799</v>
      </c>
      <c r="C235" s="98" t="s">
        <v>12</v>
      </c>
      <c r="D235" s="99">
        <v>1000</v>
      </c>
      <c r="E235" s="97" t="s">
        <v>249</v>
      </c>
      <c r="F235" s="97" t="s">
        <v>13</v>
      </c>
      <c r="G235" s="97" t="s">
        <v>802</v>
      </c>
      <c r="H235" s="100" t="s">
        <v>803</v>
      </c>
      <c r="M235" s="102"/>
    </row>
    <row r="236" spans="1:13" s="10" customFormat="1" ht="25.5" x14ac:dyDescent="0.2">
      <c r="A236" s="96" t="s">
        <v>738</v>
      </c>
      <c r="B236" s="105" t="s">
        <v>799</v>
      </c>
      <c r="C236" s="98" t="s">
        <v>14</v>
      </c>
      <c r="D236" s="99">
        <v>1000</v>
      </c>
      <c r="E236" s="97" t="s">
        <v>165</v>
      </c>
      <c r="F236" s="97" t="s">
        <v>13</v>
      </c>
      <c r="G236" s="97" t="s">
        <v>804</v>
      </c>
      <c r="H236" s="100" t="s">
        <v>805</v>
      </c>
      <c r="M236" s="102"/>
    </row>
    <row r="237" spans="1:13" s="10" customFormat="1" ht="25.5" x14ac:dyDescent="0.2">
      <c r="A237" s="96" t="s">
        <v>739</v>
      </c>
      <c r="B237" s="105" t="s">
        <v>799</v>
      </c>
      <c r="C237" s="98" t="s">
        <v>12</v>
      </c>
      <c r="D237" s="99">
        <v>1000</v>
      </c>
      <c r="E237" s="97" t="s">
        <v>165</v>
      </c>
      <c r="F237" s="97" t="s">
        <v>13</v>
      </c>
      <c r="G237" s="97" t="s">
        <v>806</v>
      </c>
      <c r="H237" s="100" t="s">
        <v>803</v>
      </c>
      <c r="M237" s="102"/>
    </row>
    <row r="238" spans="1:13" s="10" customFormat="1" ht="25.5" x14ac:dyDescent="0.2">
      <c r="A238" s="96" t="s">
        <v>740</v>
      </c>
      <c r="B238" s="105" t="s">
        <v>799</v>
      </c>
      <c r="C238" s="98" t="s">
        <v>12</v>
      </c>
      <c r="D238" s="99">
        <v>1000</v>
      </c>
      <c r="E238" s="97" t="s">
        <v>165</v>
      </c>
      <c r="F238" s="97" t="s">
        <v>13</v>
      </c>
      <c r="G238" s="97" t="s">
        <v>807</v>
      </c>
      <c r="H238" s="100" t="s">
        <v>803</v>
      </c>
      <c r="M238" s="102"/>
    </row>
    <row r="239" spans="1:13" s="10" customFormat="1" ht="25.5" x14ac:dyDescent="0.2">
      <c r="A239" s="96">
        <v>200</v>
      </c>
      <c r="B239" s="105" t="s">
        <v>799</v>
      </c>
      <c r="C239" s="98" t="s">
        <v>12</v>
      </c>
      <c r="D239" s="99">
        <v>1000</v>
      </c>
      <c r="E239" s="97" t="s">
        <v>175</v>
      </c>
      <c r="F239" s="97" t="s">
        <v>13</v>
      </c>
      <c r="G239" s="97" t="s">
        <v>808</v>
      </c>
      <c r="H239" s="100" t="s">
        <v>803</v>
      </c>
      <c r="M239" s="102"/>
    </row>
    <row r="240" spans="1:13" s="10" customFormat="1" ht="25.5" x14ac:dyDescent="0.2">
      <c r="A240" s="96">
        <v>201</v>
      </c>
      <c r="B240" s="105" t="s">
        <v>799</v>
      </c>
      <c r="C240" s="98" t="s">
        <v>12</v>
      </c>
      <c r="D240" s="99">
        <v>1000</v>
      </c>
      <c r="E240" s="97" t="s">
        <v>809</v>
      </c>
      <c r="F240" s="97" t="s">
        <v>13</v>
      </c>
      <c r="G240" s="97" t="s">
        <v>810</v>
      </c>
      <c r="H240" s="100" t="s">
        <v>803</v>
      </c>
      <c r="M240" s="102"/>
    </row>
    <row r="241" spans="1:13" s="10" customFormat="1" ht="25.5" x14ac:dyDescent="0.2">
      <c r="A241" s="96">
        <v>202</v>
      </c>
      <c r="B241" s="105" t="s">
        <v>799</v>
      </c>
      <c r="C241" s="98" t="s">
        <v>14</v>
      </c>
      <c r="D241" s="99">
        <v>250</v>
      </c>
      <c r="E241" s="97" t="s">
        <v>471</v>
      </c>
      <c r="F241" s="97" t="s">
        <v>13</v>
      </c>
      <c r="G241" s="97" t="s">
        <v>811</v>
      </c>
      <c r="H241" s="100" t="s">
        <v>803</v>
      </c>
      <c r="M241" s="102"/>
    </row>
    <row r="242" spans="1:13" s="10" customFormat="1" ht="25.5" x14ac:dyDescent="0.2">
      <c r="A242" s="96">
        <v>203</v>
      </c>
      <c r="B242" s="105" t="s">
        <v>799</v>
      </c>
      <c r="C242" s="98" t="s">
        <v>12</v>
      </c>
      <c r="D242" s="99">
        <v>1000</v>
      </c>
      <c r="E242" s="97" t="s">
        <v>471</v>
      </c>
      <c r="F242" s="97" t="s">
        <v>13</v>
      </c>
      <c r="G242" s="97" t="s">
        <v>812</v>
      </c>
      <c r="H242" s="100" t="s">
        <v>803</v>
      </c>
      <c r="M242" s="102"/>
    </row>
    <row r="243" spans="1:13" s="10" customFormat="1" ht="25.5" x14ac:dyDescent="0.2">
      <c r="A243" s="96">
        <v>204</v>
      </c>
      <c r="B243" s="105" t="s">
        <v>799</v>
      </c>
      <c r="C243" s="98" t="s">
        <v>12</v>
      </c>
      <c r="D243" s="99">
        <v>1000</v>
      </c>
      <c r="E243" s="97" t="s">
        <v>813</v>
      </c>
      <c r="F243" s="97" t="s">
        <v>13</v>
      </c>
      <c r="G243" s="97" t="s">
        <v>814</v>
      </c>
      <c r="H243" s="100" t="s">
        <v>803</v>
      </c>
      <c r="M243" s="102"/>
    </row>
    <row r="244" spans="1:13" s="10" customFormat="1" ht="25.5" x14ac:dyDescent="0.2">
      <c r="A244" s="96">
        <v>205</v>
      </c>
      <c r="B244" s="105" t="s">
        <v>799</v>
      </c>
      <c r="C244" s="98" t="s">
        <v>12</v>
      </c>
      <c r="D244" s="99">
        <v>1000</v>
      </c>
      <c r="E244" s="97" t="s">
        <v>815</v>
      </c>
      <c r="F244" s="97" t="s">
        <v>13</v>
      </c>
      <c r="G244" s="97" t="s">
        <v>816</v>
      </c>
      <c r="H244" s="100" t="s">
        <v>803</v>
      </c>
      <c r="M244" s="102"/>
    </row>
    <row r="245" spans="1:13" s="10" customFormat="1" ht="25.5" x14ac:dyDescent="0.2">
      <c r="A245" s="96">
        <v>206</v>
      </c>
      <c r="B245" s="105" t="s">
        <v>799</v>
      </c>
      <c r="C245" s="98" t="s">
        <v>12</v>
      </c>
      <c r="D245" s="99">
        <v>1000</v>
      </c>
      <c r="E245" s="97" t="s">
        <v>817</v>
      </c>
      <c r="F245" s="97" t="s">
        <v>13</v>
      </c>
      <c r="G245" s="97" t="s">
        <v>818</v>
      </c>
      <c r="H245" s="100" t="s">
        <v>803</v>
      </c>
      <c r="M245" s="102"/>
    </row>
    <row r="246" spans="1:13" s="10" customFormat="1" ht="25.5" x14ac:dyDescent="0.2">
      <c r="A246" s="96">
        <v>207</v>
      </c>
      <c r="B246" s="105" t="s">
        <v>799</v>
      </c>
      <c r="C246" s="98" t="s">
        <v>12</v>
      </c>
      <c r="D246" s="99">
        <v>1000</v>
      </c>
      <c r="E246" s="97" t="s">
        <v>198</v>
      </c>
      <c r="F246" s="97" t="s">
        <v>13</v>
      </c>
      <c r="G246" s="97" t="s">
        <v>819</v>
      </c>
      <c r="H246" s="100" t="s">
        <v>803</v>
      </c>
      <c r="M246" s="102"/>
    </row>
    <row r="247" spans="1:13" s="10" customFormat="1" ht="25.5" x14ac:dyDescent="0.2">
      <c r="A247" s="96">
        <v>208</v>
      </c>
      <c r="B247" s="105" t="s">
        <v>821</v>
      </c>
      <c r="C247" s="98" t="s">
        <v>12</v>
      </c>
      <c r="D247" s="99">
        <v>1000</v>
      </c>
      <c r="E247" s="97" t="s">
        <v>820</v>
      </c>
      <c r="F247" s="97" t="s">
        <v>13</v>
      </c>
      <c r="G247" s="97" t="s">
        <v>822</v>
      </c>
      <c r="H247" s="100" t="s">
        <v>823</v>
      </c>
      <c r="M247" s="102"/>
    </row>
    <row r="248" spans="1:13" s="10" customFormat="1" ht="25.5" x14ac:dyDescent="0.2">
      <c r="A248" s="96">
        <v>209</v>
      </c>
      <c r="B248" s="105" t="s">
        <v>821</v>
      </c>
      <c r="C248" s="98" t="s">
        <v>12</v>
      </c>
      <c r="D248" s="99">
        <v>1000</v>
      </c>
      <c r="E248" s="97" t="s">
        <v>820</v>
      </c>
      <c r="F248" s="97" t="s">
        <v>13</v>
      </c>
      <c r="G248" s="97" t="s">
        <v>824</v>
      </c>
      <c r="H248" s="100" t="s">
        <v>823</v>
      </c>
      <c r="M248" s="102"/>
    </row>
    <row r="249" spans="1:13" s="10" customFormat="1" ht="25.5" x14ac:dyDescent="0.2">
      <c r="A249" s="96">
        <v>210</v>
      </c>
      <c r="B249" s="105" t="s">
        <v>826</v>
      </c>
      <c r="C249" s="98" t="s">
        <v>12</v>
      </c>
      <c r="D249" s="99">
        <v>1000</v>
      </c>
      <c r="E249" s="97" t="s">
        <v>825</v>
      </c>
      <c r="F249" s="97" t="s">
        <v>13</v>
      </c>
      <c r="G249" s="97" t="s">
        <v>827</v>
      </c>
      <c r="H249" s="100" t="s">
        <v>823</v>
      </c>
      <c r="M249" s="102"/>
    </row>
    <row r="250" spans="1:13" s="10" customFormat="1" ht="25.5" x14ac:dyDescent="0.2">
      <c r="A250" s="96">
        <v>211</v>
      </c>
      <c r="B250" s="105" t="s">
        <v>826</v>
      </c>
      <c r="C250" s="98" t="s">
        <v>12</v>
      </c>
      <c r="D250" s="99">
        <v>1000</v>
      </c>
      <c r="E250" s="97" t="s">
        <v>825</v>
      </c>
      <c r="F250" s="97" t="s">
        <v>13</v>
      </c>
      <c r="G250" s="97" t="s">
        <v>828</v>
      </c>
      <c r="H250" s="100" t="s">
        <v>823</v>
      </c>
      <c r="M250" s="102"/>
    </row>
    <row r="251" spans="1:13" s="10" customFormat="1" ht="25.5" x14ac:dyDescent="0.2">
      <c r="A251" s="96">
        <v>212</v>
      </c>
      <c r="B251" s="105" t="s">
        <v>826</v>
      </c>
      <c r="C251" s="98" t="s">
        <v>12</v>
      </c>
      <c r="D251" s="99">
        <v>1000</v>
      </c>
      <c r="E251" s="97" t="s">
        <v>825</v>
      </c>
      <c r="F251" s="97" t="s">
        <v>13</v>
      </c>
      <c r="G251" s="97" t="s">
        <v>829</v>
      </c>
      <c r="H251" s="100" t="s">
        <v>823</v>
      </c>
      <c r="M251" s="102"/>
    </row>
    <row r="252" spans="1:13" s="10" customFormat="1" ht="25.5" x14ac:dyDescent="0.2">
      <c r="A252" s="96">
        <v>213</v>
      </c>
      <c r="B252" s="105" t="s">
        <v>905</v>
      </c>
      <c r="C252" s="98" t="s">
        <v>14</v>
      </c>
      <c r="D252" s="99">
        <v>41450</v>
      </c>
      <c r="E252" s="97" t="s">
        <v>906</v>
      </c>
      <c r="F252" s="97" t="s">
        <v>13</v>
      </c>
      <c r="G252" s="97">
        <v>4101179283</v>
      </c>
      <c r="H252" s="100" t="s">
        <v>907</v>
      </c>
      <c r="M252" s="102"/>
    </row>
    <row r="253" spans="1:13" s="10" customFormat="1" ht="25.5" x14ac:dyDescent="0.2">
      <c r="A253" s="96">
        <v>214</v>
      </c>
      <c r="B253" s="105" t="s">
        <v>905</v>
      </c>
      <c r="C253" s="98" t="s">
        <v>12</v>
      </c>
      <c r="D253" s="99">
        <v>150000</v>
      </c>
      <c r="E253" s="97" t="s">
        <v>906</v>
      </c>
      <c r="F253" s="97" t="s">
        <v>13</v>
      </c>
      <c r="G253" s="97" t="s">
        <v>908</v>
      </c>
      <c r="H253" s="100" t="s">
        <v>909</v>
      </c>
      <c r="M253" s="102"/>
    </row>
    <row r="254" spans="1:13" s="10" customFormat="1" ht="25.5" x14ac:dyDescent="0.2">
      <c r="A254" s="96">
        <v>215</v>
      </c>
      <c r="B254" s="105" t="s">
        <v>905</v>
      </c>
      <c r="C254" s="98" t="s">
        <v>12</v>
      </c>
      <c r="D254" s="99">
        <v>75000</v>
      </c>
      <c r="E254" s="97" t="s">
        <v>906</v>
      </c>
      <c r="F254" s="97" t="s">
        <v>13</v>
      </c>
      <c r="G254" s="97" t="s">
        <v>910</v>
      </c>
      <c r="H254" s="100" t="s">
        <v>909</v>
      </c>
      <c r="M254" s="102"/>
    </row>
    <row r="255" spans="1:13" s="10" customFormat="1" ht="25.5" x14ac:dyDescent="0.2">
      <c r="A255" s="96">
        <v>216</v>
      </c>
      <c r="B255" s="105" t="s">
        <v>905</v>
      </c>
      <c r="C255" s="98" t="s">
        <v>14</v>
      </c>
      <c r="D255" s="99">
        <v>31000</v>
      </c>
      <c r="E255" s="97" t="s">
        <v>911</v>
      </c>
      <c r="F255" s="97" t="s">
        <v>13</v>
      </c>
      <c r="G255" s="97">
        <v>4101178822</v>
      </c>
      <c r="H255" s="100" t="s">
        <v>912</v>
      </c>
      <c r="M255" s="102"/>
    </row>
    <row r="256" spans="1:13" s="10" customFormat="1" ht="25.5" x14ac:dyDescent="0.2">
      <c r="A256" s="96">
        <v>217</v>
      </c>
      <c r="B256" s="105" t="s">
        <v>905</v>
      </c>
      <c r="C256" s="98" t="s">
        <v>12</v>
      </c>
      <c r="D256" s="99">
        <v>20000</v>
      </c>
      <c r="E256" s="97" t="s">
        <v>911</v>
      </c>
      <c r="F256" s="97" t="s">
        <v>13</v>
      </c>
      <c r="G256" s="97" t="s">
        <v>913</v>
      </c>
      <c r="H256" s="100" t="s">
        <v>912</v>
      </c>
      <c r="M256" s="102"/>
    </row>
    <row r="257" spans="1:13" s="10" customFormat="1" ht="25.5" x14ac:dyDescent="0.2">
      <c r="A257" s="96">
        <v>218</v>
      </c>
      <c r="B257" s="105" t="s">
        <v>914</v>
      </c>
      <c r="C257" s="98" t="s">
        <v>14</v>
      </c>
      <c r="D257" s="99">
        <v>400</v>
      </c>
      <c r="E257" s="97" t="s">
        <v>915</v>
      </c>
      <c r="F257" s="97" t="s">
        <v>13</v>
      </c>
      <c r="G257" s="97" t="s">
        <v>916</v>
      </c>
      <c r="H257" s="100" t="s">
        <v>801</v>
      </c>
      <c r="M257" s="102"/>
    </row>
    <row r="258" spans="1:13" s="10" customFormat="1" ht="25.5" x14ac:dyDescent="0.2">
      <c r="A258" s="96">
        <v>219</v>
      </c>
      <c r="B258" s="105" t="s">
        <v>914</v>
      </c>
      <c r="C258" s="98" t="s">
        <v>12</v>
      </c>
      <c r="D258" s="99">
        <v>1000</v>
      </c>
      <c r="E258" s="97" t="s">
        <v>915</v>
      </c>
      <c r="F258" s="97" t="s">
        <v>13</v>
      </c>
      <c r="G258" s="97" t="s">
        <v>917</v>
      </c>
      <c r="H258" s="100" t="s">
        <v>918</v>
      </c>
      <c r="M258" s="102"/>
    </row>
    <row r="259" spans="1:13" s="10" customFormat="1" ht="25.5" x14ac:dyDescent="0.2">
      <c r="A259" s="96">
        <v>220</v>
      </c>
      <c r="B259" s="105" t="s">
        <v>914</v>
      </c>
      <c r="C259" s="98" t="s">
        <v>14</v>
      </c>
      <c r="D259" s="99">
        <v>400</v>
      </c>
      <c r="E259" s="97" t="s">
        <v>919</v>
      </c>
      <c r="F259" s="97" t="s">
        <v>13</v>
      </c>
      <c r="G259" s="97" t="s">
        <v>920</v>
      </c>
      <c r="H259" s="100" t="s">
        <v>918</v>
      </c>
      <c r="M259" s="102"/>
    </row>
    <row r="260" spans="1:13" s="10" customFormat="1" ht="25.5" x14ac:dyDescent="0.2">
      <c r="A260" s="96">
        <v>221</v>
      </c>
      <c r="B260" s="105" t="s">
        <v>914</v>
      </c>
      <c r="C260" s="98" t="s">
        <v>12</v>
      </c>
      <c r="D260" s="99">
        <v>1000</v>
      </c>
      <c r="E260" s="97" t="s">
        <v>919</v>
      </c>
      <c r="F260" s="97" t="s">
        <v>13</v>
      </c>
      <c r="G260" s="97" t="s">
        <v>921</v>
      </c>
      <c r="H260" s="100" t="s">
        <v>801</v>
      </c>
      <c r="M260" s="102"/>
    </row>
    <row r="261" spans="1:13" s="10" customFormat="1" ht="25.5" x14ac:dyDescent="0.2">
      <c r="A261" s="96">
        <v>222</v>
      </c>
      <c r="B261" s="105" t="s">
        <v>922</v>
      </c>
      <c r="C261" s="98" t="s">
        <v>14</v>
      </c>
      <c r="D261" s="99">
        <v>22500</v>
      </c>
      <c r="E261" s="97" t="s">
        <v>923</v>
      </c>
      <c r="F261" s="97" t="s">
        <v>13</v>
      </c>
      <c r="G261" s="97" t="s">
        <v>924</v>
      </c>
      <c r="H261" s="100" t="s">
        <v>925</v>
      </c>
      <c r="M261" s="102"/>
    </row>
    <row r="262" spans="1:13" s="10" customFormat="1" ht="25.5" x14ac:dyDescent="0.2">
      <c r="A262" s="96">
        <v>223</v>
      </c>
      <c r="B262" s="105" t="s">
        <v>922</v>
      </c>
      <c r="C262" s="98" t="s">
        <v>12</v>
      </c>
      <c r="D262" s="99">
        <v>20000</v>
      </c>
      <c r="E262" s="97" t="s">
        <v>923</v>
      </c>
      <c r="F262" s="97" t="s">
        <v>13</v>
      </c>
      <c r="G262" s="97" t="s">
        <v>926</v>
      </c>
      <c r="H262" s="100" t="s">
        <v>927</v>
      </c>
      <c r="M262" s="102"/>
    </row>
    <row r="263" spans="1:13" s="10" customFormat="1" ht="25.5" x14ac:dyDescent="0.2">
      <c r="A263" s="96">
        <v>224</v>
      </c>
      <c r="B263" s="105" t="s">
        <v>928</v>
      </c>
      <c r="C263" s="98" t="s">
        <v>14</v>
      </c>
      <c r="D263" s="99">
        <v>500</v>
      </c>
      <c r="E263" s="97" t="s">
        <v>929</v>
      </c>
      <c r="F263" s="97" t="s">
        <v>13</v>
      </c>
      <c r="G263" s="97">
        <v>1401193557</v>
      </c>
      <c r="H263" s="100" t="s">
        <v>930</v>
      </c>
      <c r="M263" s="102"/>
    </row>
    <row r="264" spans="1:13" s="10" customFormat="1" ht="25.5" x14ac:dyDescent="0.2">
      <c r="A264" s="96">
        <v>225</v>
      </c>
      <c r="B264" s="105" t="s">
        <v>928</v>
      </c>
      <c r="C264" s="98" t="s">
        <v>12</v>
      </c>
      <c r="D264" s="99">
        <v>20000</v>
      </c>
      <c r="E264" s="97" t="s">
        <v>929</v>
      </c>
      <c r="F264" s="97" t="s">
        <v>13</v>
      </c>
      <c r="G264" s="97" t="s">
        <v>931</v>
      </c>
      <c r="H264" s="100" t="s">
        <v>932</v>
      </c>
      <c r="M264" s="102"/>
    </row>
    <row r="265" spans="1:13" s="10" customFormat="1" ht="25.5" x14ac:dyDescent="0.2">
      <c r="A265" s="96">
        <v>226</v>
      </c>
      <c r="B265" s="105" t="s">
        <v>922</v>
      </c>
      <c r="C265" s="98" t="s">
        <v>14</v>
      </c>
      <c r="D265" s="99">
        <v>5150</v>
      </c>
      <c r="E265" s="97" t="s">
        <v>933</v>
      </c>
      <c r="F265" s="97" t="s">
        <v>13</v>
      </c>
      <c r="G265" s="97">
        <v>5402478899</v>
      </c>
      <c r="H265" s="100" t="s">
        <v>934</v>
      </c>
      <c r="M265" s="102"/>
    </row>
    <row r="266" spans="1:13" s="10" customFormat="1" ht="25.5" x14ac:dyDescent="0.2">
      <c r="A266" s="96">
        <v>227</v>
      </c>
      <c r="B266" s="105" t="s">
        <v>935</v>
      </c>
      <c r="C266" s="98" t="s">
        <v>12</v>
      </c>
      <c r="D266" s="99">
        <v>20000</v>
      </c>
      <c r="E266" s="97" t="s">
        <v>933</v>
      </c>
      <c r="F266" s="97" t="s">
        <v>13</v>
      </c>
      <c r="G266" s="97" t="s">
        <v>936</v>
      </c>
      <c r="H266" s="100" t="s">
        <v>937</v>
      </c>
      <c r="M266" s="102"/>
    </row>
    <row r="267" spans="1:13" s="10" customFormat="1" ht="25.5" x14ac:dyDescent="0.2">
      <c r="A267" s="96">
        <v>228</v>
      </c>
      <c r="B267" s="105" t="s">
        <v>935</v>
      </c>
      <c r="C267" s="98" t="s">
        <v>12</v>
      </c>
      <c r="D267" s="99">
        <v>20000</v>
      </c>
      <c r="E267" s="97" t="s">
        <v>933</v>
      </c>
      <c r="F267" s="97" t="s">
        <v>13</v>
      </c>
      <c r="G267" s="97" t="s">
        <v>938</v>
      </c>
      <c r="H267" s="100" t="s">
        <v>937</v>
      </c>
      <c r="M267" s="102"/>
    </row>
    <row r="268" spans="1:13" s="10" customFormat="1" ht="25.5" x14ac:dyDescent="0.2">
      <c r="A268" s="96">
        <v>229</v>
      </c>
      <c r="B268" s="105" t="s">
        <v>939</v>
      </c>
      <c r="C268" s="98" t="s">
        <v>12</v>
      </c>
      <c r="D268" s="99">
        <v>1000</v>
      </c>
      <c r="E268" s="97" t="s">
        <v>940</v>
      </c>
      <c r="F268" s="97" t="s">
        <v>772</v>
      </c>
      <c r="G268" s="97" t="s">
        <v>941</v>
      </c>
      <c r="H268" s="100" t="s">
        <v>942</v>
      </c>
      <c r="M268" s="102"/>
    </row>
    <row r="269" spans="1:13" s="10" customFormat="1" ht="25.5" x14ac:dyDescent="0.2">
      <c r="A269" s="96">
        <v>230</v>
      </c>
      <c r="B269" s="105" t="s">
        <v>943</v>
      </c>
      <c r="C269" s="98" t="s">
        <v>14</v>
      </c>
      <c r="D269" s="99">
        <v>2000</v>
      </c>
      <c r="E269" s="97" t="s">
        <v>817</v>
      </c>
      <c r="F269" s="97" t="s">
        <v>13</v>
      </c>
      <c r="G269" s="97" t="s">
        <v>944</v>
      </c>
      <c r="H269" s="100" t="s">
        <v>945</v>
      </c>
      <c r="M269" s="102"/>
    </row>
    <row r="270" spans="1:13" s="10" customFormat="1" ht="25.5" x14ac:dyDescent="0.2">
      <c r="A270" s="96">
        <v>231</v>
      </c>
      <c r="B270" s="105" t="s">
        <v>943</v>
      </c>
      <c r="C270" s="98" t="s">
        <v>12</v>
      </c>
      <c r="D270" s="99">
        <v>2000</v>
      </c>
      <c r="E270" s="97" t="s">
        <v>817</v>
      </c>
      <c r="F270" s="97" t="s">
        <v>13</v>
      </c>
      <c r="G270" s="97" t="s">
        <v>946</v>
      </c>
      <c r="H270" s="100" t="s">
        <v>947</v>
      </c>
      <c r="M270" s="102"/>
    </row>
    <row r="271" spans="1:13" s="10" customFormat="1" ht="25.5" x14ac:dyDescent="0.2">
      <c r="A271" s="96">
        <v>232</v>
      </c>
      <c r="B271" s="105" t="s">
        <v>943</v>
      </c>
      <c r="C271" s="98" t="s">
        <v>14</v>
      </c>
      <c r="D271" s="99">
        <v>2000</v>
      </c>
      <c r="E271" s="97" t="s">
        <v>817</v>
      </c>
      <c r="F271" s="97" t="s">
        <v>13</v>
      </c>
      <c r="G271" s="97" t="s">
        <v>948</v>
      </c>
      <c r="H271" s="100" t="s">
        <v>945</v>
      </c>
      <c r="M271" s="102"/>
    </row>
    <row r="272" spans="1:13" s="10" customFormat="1" ht="25.5" x14ac:dyDescent="0.2">
      <c r="A272" s="96">
        <v>233</v>
      </c>
      <c r="B272" s="105" t="s">
        <v>943</v>
      </c>
      <c r="C272" s="98" t="s">
        <v>12</v>
      </c>
      <c r="D272" s="99">
        <v>1000</v>
      </c>
      <c r="E272" s="97" t="s">
        <v>817</v>
      </c>
      <c r="F272" s="97" t="s">
        <v>13</v>
      </c>
      <c r="G272" s="97" t="s">
        <v>949</v>
      </c>
      <c r="H272" s="100" t="s">
        <v>947</v>
      </c>
      <c r="M272" s="102"/>
    </row>
    <row r="273" spans="1:13" s="10" customFormat="1" ht="25.5" x14ac:dyDescent="0.2">
      <c r="A273" s="96">
        <v>234</v>
      </c>
      <c r="B273" s="105" t="s">
        <v>943</v>
      </c>
      <c r="C273" s="98" t="s">
        <v>14</v>
      </c>
      <c r="D273" s="99">
        <v>1500</v>
      </c>
      <c r="E273" s="97" t="s">
        <v>817</v>
      </c>
      <c r="F273" s="97" t="s">
        <v>13</v>
      </c>
      <c r="G273" s="97" t="s">
        <v>950</v>
      </c>
      <c r="H273" s="100" t="s">
        <v>945</v>
      </c>
      <c r="M273" s="102"/>
    </row>
    <row r="274" spans="1:13" s="10" customFormat="1" ht="25.5" x14ac:dyDescent="0.2">
      <c r="A274" s="96">
        <v>235</v>
      </c>
      <c r="B274" s="105" t="s">
        <v>943</v>
      </c>
      <c r="C274" s="98" t="s">
        <v>12</v>
      </c>
      <c r="D274" s="99">
        <v>1000</v>
      </c>
      <c r="E274" s="97" t="s">
        <v>817</v>
      </c>
      <c r="F274" s="97" t="s">
        <v>13</v>
      </c>
      <c r="G274" s="97" t="s">
        <v>951</v>
      </c>
      <c r="H274" s="100" t="s">
        <v>947</v>
      </c>
      <c r="M274" s="102"/>
    </row>
    <row r="275" spans="1:13" s="10" customFormat="1" ht="25.5" x14ac:dyDescent="0.2">
      <c r="A275" s="96">
        <v>236</v>
      </c>
      <c r="B275" s="105" t="s">
        <v>952</v>
      </c>
      <c r="C275" s="98" t="s">
        <v>14</v>
      </c>
      <c r="D275" s="99">
        <v>1500</v>
      </c>
      <c r="E275" s="97" t="s">
        <v>477</v>
      </c>
      <c r="F275" s="97" t="s">
        <v>13</v>
      </c>
      <c r="G275" s="97" t="s">
        <v>953</v>
      </c>
      <c r="H275" s="100" t="s">
        <v>526</v>
      </c>
      <c r="M275" s="102"/>
    </row>
    <row r="276" spans="1:13" s="10" customFormat="1" ht="25.5" x14ac:dyDescent="0.2">
      <c r="A276" s="96">
        <v>237</v>
      </c>
      <c r="B276" s="105" t="s">
        <v>952</v>
      </c>
      <c r="C276" s="98" t="s">
        <v>12</v>
      </c>
      <c r="D276" s="99">
        <v>1000</v>
      </c>
      <c r="E276" s="97" t="s">
        <v>477</v>
      </c>
      <c r="F276" s="97" t="s">
        <v>13</v>
      </c>
      <c r="G276" s="97" t="s">
        <v>954</v>
      </c>
      <c r="H276" s="100" t="s">
        <v>947</v>
      </c>
      <c r="M276" s="102"/>
    </row>
    <row r="277" spans="1:13" s="10" customFormat="1" ht="25.5" x14ac:dyDescent="0.2">
      <c r="A277" s="96">
        <v>238</v>
      </c>
      <c r="B277" s="105" t="s">
        <v>952</v>
      </c>
      <c r="C277" s="98" t="s">
        <v>14</v>
      </c>
      <c r="D277" s="99">
        <v>500</v>
      </c>
      <c r="E277" s="97" t="s">
        <v>955</v>
      </c>
      <c r="F277" s="97" t="s">
        <v>13</v>
      </c>
      <c r="G277" s="97" t="s">
        <v>956</v>
      </c>
      <c r="H277" s="100" t="s">
        <v>526</v>
      </c>
      <c r="M277" s="102"/>
    </row>
    <row r="278" spans="1:13" s="10" customFormat="1" ht="25.5" x14ac:dyDescent="0.2">
      <c r="A278" s="96">
        <v>239</v>
      </c>
      <c r="B278" s="105" t="s">
        <v>952</v>
      </c>
      <c r="C278" s="98" t="s">
        <v>12</v>
      </c>
      <c r="D278" s="99">
        <v>1000</v>
      </c>
      <c r="E278" s="97" t="s">
        <v>955</v>
      </c>
      <c r="F278" s="97" t="s">
        <v>13</v>
      </c>
      <c r="G278" s="97" t="s">
        <v>957</v>
      </c>
      <c r="H278" s="100" t="s">
        <v>947</v>
      </c>
      <c r="M278" s="102"/>
    </row>
    <row r="279" spans="1:13" s="10" customFormat="1" ht="25.5" x14ac:dyDescent="0.2">
      <c r="A279" s="96">
        <v>240</v>
      </c>
      <c r="B279" s="105" t="s">
        <v>958</v>
      </c>
      <c r="C279" s="98" t="s">
        <v>14</v>
      </c>
      <c r="D279" s="99">
        <v>3000</v>
      </c>
      <c r="E279" s="97" t="s">
        <v>959</v>
      </c>
      <c r="F279" s="97" t="s">
        <v>13</v>
      </c>
      <c r="G279" s="97">
        <v>2504005000</v>
      </c>
      <c r="H279" s="100" t="s">
        <v>960</v>
      </c>
      <c r="M279" s="102"/>
    </row>
    <row r="280" spans="1:13" s="10" customFormat="1" ht="25.5" x14ac:dyDescent="0.2">
      <c r="A280" s="96">
        <v>241</v>
      </c>
      <c r="B280" s="105" t="s">
        <v>958</v>
      </c>
      <c r="C280" s="98" t="s">
        <v>12</v>
      </c>
      <c r="D280" s="99">
        <v>10000</v>
      </c>
      <c r="E280" s="97" t="s">
        <v>959</v>
      </c>
      <c r="F280" s="97" t="s">
        <v>13</v>
      </c>
      <c r="G280" s="97" t="s">
        <v>961</v>
      </c>
      <c r="H280" s="100" t="s">
        <v>962</v>
      </c>
      <c r="M280" s="102"/>
    </row>
    <row r="281" spans="1:13" s="10" customFormat="1" ht="25.5" x14ac:dyDescent="0.2">
      <c r="A281" s="96">
        <v>242</v>
      </c>
      <c r="B281" s="105" t="s">
        <v>963</v>
      </c>
      <c r="C281" s="98" t="s">
        <v>14</v>
      </c>
      <c r="D281" s="99">
        <v>500</v>
      </c>
      <c r="E281" s="97" t="s">
        <v>964</v>
      </c>
      <c r="F281" s="97" t="s">
        <v>13</v>
      </c>
      <c r="G281" s="97" t="s">
        <v>965</v>
      </c>
      <c r="H281" s="100" t="s">
        <v>966</v>
      </c>
      <c r="M281" s="102"/>
    </row>
    <row r="282" spans="1:13" s="10" customFormat="1" ht="25.5" x14ac:dyDescent="0.2">
      <c r="A282" s="96">
        <v>243</v>
      </c>
      <c r="B282" s="105">
        <v>45976</v>
      </c>
      <c r="C282" s="98" t="s">
        <v>12</v>
      </c>
      <c r="D282" s="99">
        <v>1000</v>
      </c>
      <c r="E282" s="97" t="s">
        <v>964</v>
      </c>
      <c r="F282" s="97" t="s">
        <v>13</v>
      </c>
      <c r="G282" s="97" t="s">
        <v>967</v>
      </c>
      <c r="H282" s="100" t="s">
        <v>947</v>
      </c>
      <c r="M282" s="102"/>
    </row>
    <row r="283" spans="1:13" s="10" customFormat="1" ht="25.5" x14ac:dyDescent="0.2">
      <c r="A283" s="96">
        <v>244</v>
      </c>
      <c r="B283" s="105" t="s">
        <v>968</v>
      </c>
      <c r="C283" s="98" t="s">
        <v>14</v>
      </c>
      <c r="D283" s="99">
        <v>2000</v>
      </c>
      <c r="E283" s="97" t="s">
        <v>969</v>
      </c>
      <c r="F283" s="97" t="s">
        <v>13</v>
      </c>
      <c r="G283" s="97">
        <v>5402522211</v>
      </c>
      <c r="H283" s="100" t="s">
        <v>970</v>
      </c>
      <c r="M283" s="102"/>
    </row>
    <row r="284" spans="1:13" s="10" customFormat="1" ht="25.5" x14ac:dyDescent="0.2">
      <c r="A284" s="96">
        <v>245</v>
      </c>
      <c r="B284" s="105" t="s">
        <v>971</v>
      </c>
      <c r="C284" s="98" t="s">
        <v>12</v>
      </c>
      <c r="D284" s="99">
        <v>10000</v>
      </c>
      <c r="E284" s="97" t="s">
        <v>969</v>
      </c>
      <c r="F284" s="97" t="s">
        <v>13</v>
      </c>
      <c r="G284" s="97" t="s">
        <v>972</v>
      </c>
      <c r="H284" s="100" t="s">
        <v>973</v>
      </c>
      <c r="M284" s="102"/>
    </row>
    <row r="285" spans="1:13" s="86" customFormat="1" ht="25.5" x14ac:dyDescent="0.2">
      <c r="A285" s="33">
        <v>246</v>
      </c>
      <c r="B285" s="34" t="s">
        <v>310</v>
      </c>
      <c r="C285" s="35" t="s">
        <v>311</v>
      </c>
      <c r="D285" s="36">
        <v>1327.2280841462605</v>
      </c>
      <c r="E285" s="34" t="s">
        <v>312</v>
      </c>
      <c r="F285" s="34" t="s">
        <v>317</v>
      </c>
      <c r="G285" s="34" t="s">
        <v>315</v>
      </c>
      <c r="H285" s="38" t="s">
        <v>313</v>
      </c>
    </row>
    <row r="286" spans="1:13" s="86" customFormat="1" ht="25.5" x14ac:dyDescent="0.2">
      <c r="A286" s="33">
        <v>247</v>
      </c>
      <c r="B286" s="34" t="s">
        <v>314</v>
      </c>
      <c r="C286" s="35" t="s">
        <v>311</v>
      </c>
      <c r="D286" s="36">
        <v>1327.2280841462605</v>
      </c>
      <c r="E286" s="34" t="s">
        <v>312</v>
      </c>
      <c r="F286" s="34" t="s">
        <v>317</v>
      </c>
      <c r="G286" s="34" t="s">
        <v>316</v>
      </c>
      <c r="H286" s="38" t="s">
        <v>313</v>
      </c>
      <c r="M286" s="87"/>
    </row>
    <row r="287" spans="1:13" s="86" customFormat="1" ht="165.75" x14ac:dyDescent="0.2">
      <c r="A287" s="33">
        <v>248</v>
      </c>
      <c r="B287" s="34" t="s">
        <v>752</v>
      </c>
      <c r="C287" s="35" t="s">
        <v>311</v>
      </c>
      <c r="D287" s="36">
        <v>75000</v>
      </c>
      <c r="E287" s="34" t="s">
        <v>753</v>
      </c>
      <c r="F287" s="34" t="s">
        <v>754</v>
      </c>
      <c r="G287" s="37" t="s">
        <v>755</v>
      </c>
      <c r="H287" s="38"/>
      <c r="M287" s="87"/>
    </row>
    <row r="288" spans="1:13" s="86" customFormat="1" ht="165.75" x14ac:dyDescent="0.2">
      <c r="A288" s="33">
        <v>249</v>
      </c>
      <c r="B288" s="34" t="s">
        <v>752</v>
      </c>
      <c r="C288" s="35" t="s">
        <v>311</v>
      </c>
      <c r="D288" s="36">
        <v>75000</v>
      </c>
      <c r="E288" s="34" t="s">
        <v>753</v>
      </c>
      <c r="F288" s="34" t="s">
        <v>754</v>
      </c>
      <c r="G288" s="37" t="s">
        <v>755</v>
      </c>
      <c r="H288" s="38"/>
      <c r="M288" s="87"/>
    </row>
    <row r="289" spans="1:13" s="86" customFormat="1" ht="114.75" x14ac:dyDescent="0.2">
      <c r="A289" s="33">
        <v>250</v>
      </c>
      <c r="B289" s="34" t="s">
        <v>900</v>
      </c>
      <c r="C289" s="35" t="s">
        <v>311</v>
      </c>
      <c r="D289" s="36">
        <v>10000</v>
      </c>
      <c r="E289" s="34" t="s">
        <v>901</v>
      </c>
      <c r="F289" s="34" t="s">
        <v>902</v>
      </c>
      <c r="G289" s="37" t="s">
        <v>903</v>
      </c>
      <c r="H289" s="38" t="s">
        <v>904</v>
      </c>
      <c r="M289" s="87"/>
    </row>
    <row r="290" spans="1:13" s="10" customFormat="1" ht="81" customHeight="1" x14ac:dyDescent="0.2">
      <c r="A290" s="96">
        <v>251</v>
      </c>
      <c r="B290" s="97" t="s">
        <v>833</v>
      </c>
      <c r="C290" s="98" t="s">
        <v>311</v>
      </c>
      <c r="D290" s="99">
        <v>75000</v>
      </c>
      <c r="E290" s="97" t="s">
        <v>834</v>
      </c>
      <c r="F290" s="97" t="s">
        <v>835</v>
      </c>
      <c r="G290" s="137" t="s">
        <v>532</v>
      </c>
      <c r="H290" s="100" t="s">
        <v>836</v>
      </c>
      <c r="M290" s="102"/>
    </row>
    <row r="291" spans="1:13" s="10" customFormat="1" ht="84" customHeight="1" x14ac:dyDescent="0.2">
      <c r="A291" s="96">
        <v>252</v>
      </c>
      <c r="B291" s="97" t="s">
        <v>833</v>
      </c>
      <c r="C291" s="98" t="s">
        <v>311</v>
      </c>
      <c r="D291" s="99">
        <v>75000</v>
      </c>
      <c r="E291" s="97" t="s">
        <v>834</v>
      </c>
      <c r="F291" s="97" t="s">
        <v>835</v>
      </c>
      <c r="G291" s="137" t="s">
        <v>532</v>
      </c>
      <c r="H291" s="100" t="s">
        <v>836</v>
      </c>
      <c r="M291" s="102"/>
    </row>
    <row r="292" spans="1:13" s="10" customFormat="1" ht="75.75" customHeight="1" x14ac:dyDescent="0.2">
      <c r="A292" s="96">
        <v>253</v>
      </c>
      <c r="B292" s="97" t="s">
        <v>837</v>
      </c>
      <c r="C292" s="98" t="s">
        <v>311</v>
      </c>
      <c r="D292" s="99">
        <v>75000</v>
      </c>
      <c r="E292" s="97" t="s">
        <v>838</v>
      </c>
      <c r="F292" s="97" t="s">
        <v>835</v>
      </c>
      <c r="G292" s="137" t="s">
        <v>532</v>
      </c>
      <c r="H292" s="100" t="s">
        <v>836</v>
      </c>
      <c r="M292" s="102"/>
    </row>
    <row r="293" spans="1:13" s="10" customFormat="1" ht="78.75" customHeight="1" x14ac:dyDescent="0.2">
      <c r="A293" s="96">
        <v>254</v>
      </c>
      <c r="B293" s="97" t="s">
        <v>837</v>
      </c>
      <c r="C293" s="98" t="s">
        <v>311</v>
      </c>
      <c r="D293" s="99">
        <v>75000</v>
      </c>
      <c r="E293" s="97" t="s">
        <v>741</v>
      </c>
      <c r="F293" s="97" t="s">
        <v>835</v>
      </c>
      <c r="G293" s="137" t="s">
        <v>532</v>
      </c>
      <c r="H293" s="100" t="s">
        <v>836</v>
      </c>
      <c r="M293" s="102"/>
    </row>
    <row r="294" spans="1:13" s="10" customFormat="1" ht="81" customHeight="1" x14ac:dyDescent="0.2">
      <c r="A294" s="96">
        <v>255</v>
      </c>
      <c r="B294" s="97" t="s">
        <v>833</v>
      </c>
      <c r="C294" s="98" t="s">
        <v>311</v>
      </c>
      <c r="D294" s="99">
        <v>75000</v>
      </c>
      <c r="E294" s="97" t="s">
        <v>741</v>
      </c>
      <c r="F294" s="97" t="s">
        <v>835</v>
      </c>
      <c r="G294" s="137" t="s">
        <v>532</v>
      </c>
      <c r="H294" s="100" t="s">
        <v>836</v>
      </c>
      <c r="M294" s="102"/>
    </row>
    <row r="295" spans="1:13" s="10" customFormat="1" ht="79.5" customHeight="1" x14ac:dyDescent="0.2">
      <c r="A295" s="96">
        <v>256</v>
      </c>
      <c r="B295" s="97" t="s">
        <v>833</v>
      </c>
      <c r="C295" s="98" t="s">
        <v>311</v>
      </c>
      <c r="D295" s="99">
        <v>20000</v>
      </c>
      <c r="E295" s="97" t="s">
        <v>839</v>
      </c>
      <c r="F295" s="97" t="s">
        <v>835</v>
      </c>
      <c r="G295" s="137" t="s">
        <v>532</v>
      </c>
      <c r="H295" s="100" t="s">
        <v>836</v>
      </c>
      <c r="M295" s="102"/>
    </row>
    <row r="296" spans="1:13" s="10" customFormat="1" ht="78.75" customHeight="1" x14ac:dyDescent="0.2">
      <c r="A296" s="96">
        <v>257</v>
      </c>
      <c r="B296" s="97" t="s">
        <v>833</v>
      </c>
      <c r="C296" s="98" t="s">
        <v>311</v>
      </c>
      <c r="D296" s="99">
        <v>20000</v>
      </c>
      <c r="E296" s="97" t="s">
        <v>839</v>
      </c>
      <c r="F296" s="97" t="s">
        <v>835</v>
      </c>
      <c r="G296" s="137" t="s">
        <v>532</v>
      </c>
      <c r="H296" s="100" t="s">
        <v>836</v>
      </c>
      <c r="M296" s="102"/>
    </row>
    <row r="297" spans="1:13" s="10" customFormat="1" ht="78.75" customHeight="1" x14ac:dyDescent="0.2">
      <c r="A297" s="96">
        <v>258</v>
      </c>
      <c r="B297" s="97" t="s">
        <v>833</v>
      </c>
      <c r="C297" s="98" t="s">
        <v>311</v>
      </c>
      <c r="D297" s="99">
        <v>20000</v>
      </c>
      <c r="E297" s="97" t="s">
        <v>839</v>
      </c>
      <c r="F297" s="97" t="s">
        <v>835</v>
      </c>
      <c r="G297" s="137" t="s">
        <v>532</v>
      </c>
      <c r="H297" s="100" t="s">
        <v>836</v>
      </c>
      <c r="M297" s="102"/>
    </row>
    <row r="298" spans="1:13" s="10" customFormat="1" ht="78" customHeight="1" x14ac:dyDescent="0.2">
      <c r="A298" s="96">
        <v>259</v>
      </c>
      <c r="B298" s="97" t="s">
        <v>833</v>
      </c>
      <c r="C298" s="98" t="s">
        <v>311</v>
      </c>
      <c r="D298" s="99">
        <v>20000</v>
      </c>
      <c r="E298" s="97" t="s">
        <v>839</v>
      </c>
      <c r="F298" s="97" t="s">
        <v>835</v>
      </c>
      <c r="G298" s="137" t="s">
        <v>532</v>
      </c>
      <c r="H298" s="100" t="s">
        <v>836</v>
      </c>
      <c r="M298" s="102"/>
    </row>
    <row r="299" spans="1:13" s="10" customFormat="1" ht="89.25" x14ac:dyDescent="0.2">
      <c r="A299" s="96">
        <v>260</v>
      </c>
      <c r="B299" s="97" t="s">
        <v>833</v>
      </c>
      <c r="C299" s="98" t="s">
        <v>311</v>
      </c>
      <c r="D299" s="99">
        <v>75000</v>
      </c>
      <c r="E299" s="97" t="s">
        <v>840</v>
      </c>
      <c r="F299" s="97" t="s">
        <v>835</v>
      </c>
      <c r="G299" s="137" t="s">
        <v>532</v>
      </c>
      <c r="H299" s="100" t="s">
        <v>836</v>
      </c>
      <c r="M299" s="102"/>
    </row>
    <row r="300" spans="1:13" s="10" customFormat="1" ht="78.75" customHeight="1" x14ac:dyDescent="0.2">
      <c r="A300" s="96">
        <v>261</v>
      </c>
      <c r="B300" s="97" t="s">
        <v>833</v>
      </c>
      <c r="C300" s="98" t="s">
        <v>311</v>
      </c>
      <c r="D300" s="99">
        <v>20000</v>
      </c>
      <c r="E300" s="97" t="s">
        <v>840</v>
      </c>
      <c r="F300" s="97" t="s">
        <v>835</v>
      </c>
      <c r="G300" s="137" t="s">
        <v>532</v>
      </c>
      <c r="H300" s="100" t="s">
        <v>836</v>
      </c>
      <c r="M300" s="102"/>
    </row>
    <row r="301" spans="1:13" s="10" customFormat="1" ht="78.75" customHeight="1" x14ac:dyDescent="0.2">
      <c r="A301" s="96">
        <v>262</v>
      </c>
      <c r="B301" s="97" t="s">
        <v>837</v>
      </c>
      <c r="C301" s="98" t="s">
        <v>311</v>
      </c>
      <c r="D301" s="99">
        <v>150000</v>
      </c>
      <c r="E301" s="97" t="s">
        <v>753</v>
      </c>
      <c r="F301" s="97" t="s">
        <v>835</v>
      </c>
      <c r="G301" s="137" t="s">
        <v>532</v>
      </c>
      <c r="H301" s="100" t="s">
        <v>836</v>
      </c>
      <c r="M301" s="102"/>
    </row>
    <row r="302" spans="1:13" s="10" customFormat="1" ht="89.25" x14ac:dyDescent="0.2">
      <c r="A302" s="96">
        <v>263</v>
      </c>
      <c r="B302" s="97" t="s">
        <v>841</v>
      </c>
      <c r="C302" s="98" t="s">
        <v>311</v>
      </c>
      <c r="D302" s="99">
        <v>75000</v>
      </c>
      <c r="E302" s="97" t="s">
        <v>842</v>
      </c>
      <c r="F302" s="97" t="s">
        <v>835</v>
      </c>
      <c r="G302" s="137" t="s">
        <v>532</v>
      </c>
      <c r="H302" s="100" t="s">
        <v>836</v>
      </c>
      <c r="M302" s="102"/>
    </row>
    <row r="303" spans="1:13" s="10" customFormat="1" ht="79.5" customHeight="1" x14ac:dyDescent="0.2">
      <c r="A303" s="96">
        <v>264</v>
      </c>
      <c r="B303" s="97" t="s">
        <v>841</v>
      </c>
      <c r="C303" s="98" t="s">
        <v>311</v>
      </c>
      <c r="D303" s="99">
        <v>75000</v>
      </c>
      <c r="E303" s="97" t="s">
        <v>842</v>
      </c>
      <c r="F303" s="97" t="s">
        <v>835</v>
      </c>
      <c r="G303" s="137" t="s">
        <v>532</v>
      </c>
      <c r="H303" s="100" t="s">
        <v>836</v>
      </c>
      <c r="M303" s="102"/>
    </row>
    <row r="304" spans="1:13" s="10" customFormat="1" ht="76.5" customHeight="1" x14ac:dyDescent="0.2">
      <c r="A304" s="96">
        <v>265</v>
      </c>
      <c r="B304" s="97" t="s">
        <v>843</v>
      </c>
      <c r="C304" s="98" t="s">
        <v>311</v>
      </c>
      <c r="D304" s="99">
        <v>75000</v>
      </c>
      <c r="E304" s="97" t="s">
        <v>842</v>
      </c>
      <c r="F304" s="97" t="s">
        <v>835</v>
      </c>
      <c r="G304" s="137" t="s">
        <v>532</v>
      </c>
      <c r="H304" s="100" t="s">
        <v>836</v>
      </c>
      <c r="M304" s="102"/>
    </row>
    <row r="305" spans="1:13" s="10" customFormat="1" ht="79.5" customHeight="1" x14ac:dyDescent="0.2">
      <c r="A305" s="96">
        <v>266</v>
      </c>
      <c r="B305" s="97" t="s">
        <v>843</v>
      </c>
      <c r="C305" s="98" t="s">
        <v>311</v>
      </c>
      <c r="D305" s="99">
        <v>20000</v>
      </c>
      <c r="E305" s="97" t="s">
        <v>842</v>
      </c>
      <c r="F305" s="97" t="s">
        <v>835</v>
      </c>
      <c r="G305" s="137" t="s">
        <v>532</v>
      </c>
      <c r="H305" s="100" t="s">
        <v>836</v>
      </c>
      <c r="M305" s="102"/>
    </row>
    <row r="306" spans="1:13" s="10" customFormat="1" ht="79.5" customHeight="1" x14ac:dyDescent="0.2">
      <c r="A306" s="96">
        <v>267</v>
      </c>
      <c r="B306" s="97" t="s">
        <v>843</v>
      </c>
      <c r="C306" s="98" t="s">
        <v>311</v>
      </c>
      <c r="D306" s="99">
        <v>10000</v>
      </c>
      <c r="E306" s="97" t="s">
        <v>842</v>
      </c>
      <c r="F306" s="97" t="s">
        <v>835</v>
      </c>
      <c r="G306" s="137" t="s">
        <v>532</v>
      </c>
      <c r="H306" s="100" t="s">
        <v>836</v>
      </c>
      <c r="M306" s="102"/>
    </row>
    <row r="307" spans="1:13" s="10" customFormat="1" ht="84" customHeight="1" x14ac:dyDescent="0.2">
      <c r="A307" s="96">
        <v>268</v>
      </c>
      <c r="B307" s="97" t="s">
        <v>844</v>
      </c>
      <c r="C307" s="98" t="s">
        <v>311</v>
      </c>
      <c r="D307" s="99">
        <v>150000</v>
      </c>
      <c r="E307" s="97" t="s">
        <v>753</v>
      </c>
      <c r="F307" s="97" t="s">
        <v>835</v>
      </c>
      <c r="G307" s="137" t="s">
        <v>532</v>
      </c>
      <c r="H307" s="100" t="s">
        <v>836</v>
      </c>
      <c r="M307" s="102"/>
    </row>
    <row r="308" spans="1:13" s="10" customFormat="1" ht="78" customHeight="1" x14ac:dyDescent="0.2">
      <c r="A308" s="96">
        <v>269</v>
      </c>
      <c r="B308" s="97" t="s">
        <v>844</v>
      </c>
      <c r="C308" s="98" t="s">
        <v>311</v>
      </c>
      <c r="D308" s="99">
        <v>150000</v>
      </c>
      <c r="E308" s="97" t="s">
        <v>753</v>
      </c>
      <c r="F308" s="97" t="s">
        <v>835</v>
      </c>
      <c r="G308" s="137" t="s">
        <v>532</v>
      </c>
      <c r="H308" s="100" t="s">
        <v>836</v>
      </c>
      <c r="M308" s="102"/>
    </row>
    <row r="309" spans="1:13" s="10" customFormat="1" ht="79.5" customHeight="1" x14ac:dyDescent="0.2">
      <c r="A309" s="96">
        <v>270</v>
      </c>
      <c r="B309" s="97" t="s">
        <v>844</v>
      </c>
      <c r="C309" s="98" t="s">
        <v>311</v>
      </c>
      <c r="D309" s="99">
        <v>150000</v>
      </c>
      <c r="E309" s="97" t="s">
        <v>753</v>
      </c>
      <c r="F309" s="97" t="s">
        <v>835</v>
      </c>
      <c r="G309" s="137" t="s">
        <v>532</v>
      </c>
      <c r="H309" s="100" t="s">
        <v>836</v>
      </c>
      <c r="M309" s="102"/>
    </row>
    <row r="310" spans="1:13" s="10" customFormat="1" ht="78" customHeight="1" x14ac:dyDescent="0.2">
      <c r="A310" s="96">
        <v>271</v>
      </c>
      <c r="B310" s="97" t="s">
        <v>844</v>
      </c>
      <c r="C310" s="98" t="s">
        <v>311</v>
      </c>
      <c r="D310" s="99">
        <v>150000</v>
      </c>
      <c r="E310" s="97" t="s">
        <v>753</v>
      </c>
      <c r="F310" s="97" t="s">
        <v>835</v>
      </c>
      <c r="G310" s="137" t="s">
        <v>532</v>
      </c>
      <c r="H310" s="100" t="s">
        <v>836</v>
      </c>
      <c r="M310" s="102"/>
    </row>
    <row r="311" spans="1:13" s="10" customFormat="1" ht="78" customHeight="1" x14ac:dyDescent="0.2">
      <c r="A311" s="96">
        <v>272</v>
      </c>
      <c r="B311" s="97" t="s">
        <v>844</v>
      </c>
      <c r="C311" s="98" t="s">
        <v>311</v>
      </c>
      <c r="D311" s="99">
        <v>150000</v>
      </c>
      <c r="E311" s="97" t="s">
        <v>753</v>
      </c>
      <c r="F311" s="97" t="s">
        <v>835</v>
      </c>
      <c r="G311" s="137" t="s">
        <v>532</v>
      </c>
      <c r="H311" s="100" t="s">
        <v>836</v>
      </c>
      <c r="M311" s="102"/>
    </row>
    <row r="312" spans="1:13" s="10" customFormat="1" ht="78" customHeight="1" x14ac:dyDescent="0.2">
      <c r="A312" s="96">
        <v>273</v>
      </c>
      <c r="B312" s="97" t="s">
        <v>844</v>
      </c>
      <c r="C312" s="98" t="s">
        <v>311</v>
      </c>
      <c r="D312" s="99">
        <v>150000</v>
      </c>
      <c r="E312" s="97" t="s">
        <v>753</v>
      </c>
      <c r="F312" s="97" t="s">
        <v>835</v>
      </c>
      <c r="G312" s="137" t="s">
        <v>532</v>
      </c>
      <c r="H312" s="100" t="s">
        <v>836</v>
      </c>
      <c r="M312" s="102"/>
    </row>
    <row r="313" spans="1:13" s="10" customFormat="1" ht="78.75" customHeight="1" x14ac:dyDescent="0.2">
      <c r="A313" s="96">
        <v>274</v>
      </c>
      <c r="B313" s="97" t="s">
        <v>844</v>
      </c>
      <c r="C313" s="98" t="s">
        <v>311</v>
      </c>
      <c r="D313" s="99">
        <v>150000</v>
      </c>
      <c r="E313" s="97" t="s">
        <v>753</v>
      </c>
      <c r="F313" s="97" t="s">
        <v>835</v>
      </c>
      <c r="G313" s="137" t="s">
        <v>532</v>
      </c>
      <c r="H313" s="100" t="s">
        <v>836</v>
      </c>
      <c r="M313" s="102"/>
    </row>
    <row r="314" spans="1:13" s="10" customFormat="1" ht="78" customHeight="1" x14ac:dyDescent="0.2">
      <c r="A314" s="96">
        <v>275</v>
      </c>
      <c r="B314" s="97" t="s">
        <v>844</v>
      </c>
      <c r="C314" s="98" t="s">
        <v>311</v>
      </c>
      <c r="D314" s="99">
        <v>150000</v>
      </c>
      <c r="E314" s="97" t="s">
        <v>753</v>
      </c>
      <c r="F314" s="97" t="s">
        <v>835</v>
      </c>
      <c r="G314" s="137" t="s">
        <v>532</v>
      </c>
      <c r="H314" s="100" t="s">
        <v>836</v>
      </c>
      <c r="M314" s="102"/>
    </row>
    <row r="315" spans="1:13" s="10" customFormat="1" ht="79.5" customHeight="1" x14ac:dyDescent="0.2">
      <c r="A315" s="96">
        <v>276</v>
      </c>
      <c r="B315" s="97" t="s">
        <v>844</v>
      </c>
      <c r="C315" s="98" t="s">
        <v>311</v>
      </c>
      <c r="D315" s="99">
        <v>150000</v>
      </c>
      <c r="E315" s="97" t="s">
        <v>753</v>
      </c>
      <c r="F315" s="97" t="s">
        <v>835</v>
      </c>
      <c r="G315" s="137" t="s">
        <v>532</v>
      </c>
      <c r="H315" s="100" t="s">
        <v>836</v>
      </c>
      <c r="M315" s="102"/>
    </row>
    <row r="316" spans="1:13" s="10" customFormat="1" ht="78.75" customHeight="1" x14ac:dyDescent="0.2">
      <c r="A316" s="96">
        <v>277</v>
      </c>
      <c r="B316" s="97" t="s">
        <v>844</v>
      </c>
      <c r="C316" s="98" t="s">
        <v>311</v>
      </c>
      <c r="D316" s="99">
        <v>150000</v>
      </c>
      <c r="E316" s="97" t="s">
        <v>753</v>
      </c>
      <c r="F316" s="97" t="s">
        <v>835</v>
      </c>
      <c r="G316" s="137" t="s">
        <v>532</v>
      </c>
      <c r="H316" s="100" t="s">
        <v>836</v>
      </c>
      <c r="M316" s="102"/>
    </row>
    <row r="317" spans="1:13" s="10" customFormat="1" ht="49.5" customHeight="1" x14ac:dyDescent="0.2">
      <c r="A317" s="96">
        <v>278</v>
      </c>
      <c r="B317" s="97" t="s">
        <v>845</v>
      </c>
      <c r="C317" s="98" t="s">
        <v>846</v>
      </c>
      <c r="D317" s="99">
        <v>11890.8</v>
      </c>
      <c r="E317" s="97" t="s">
        <v>847</v>
      </c>
      <c r="F317" s="97" t="s">
        <v>848</v>
      </c>
      <c r="G317" s="137" t="s">
        <v>532</v>
      </c>
      <c r="H317" s="100" t="s">
        <v>849</v>
      </c>
      <c r="M317" s="102"/>
    </row>
    <row r="318" spans="1:13" s="10" customFormat="1" ht="38.25" x14ac:dyDescent="0.2">
      <c r="A318" s="96">
        <v>279</v>
      </c>
      <c r="B318" s="114" t="s">
        <v>330</v>
      </c>
      <c r="C318" s="98" t="s">
        <v>12</v>
      </c>
      <c r="D318" s="115">
        <v>6636.1404207313026</v>
      </c>
      <c r="E318" s="116" t="s">
        <v>331</v>
      </c>
      <c r="F318" s="117" t="s">
        <v>326</v>
      </c>
      <c r="G318" s="97" t="s">
        <v>12</v>
      </c>
      <c r="H318" s="118" t="s">
        <v>324</v>
      </c>
    </row>
    <row r="319" spans="1:13" s="10" customFormat="1" ht="38.25" x14ac:dyDescent="0.2">
      <c r="A319" s="96">
        <v>280</v>
      </c>
      <c r="B319" s="114" t="s">
        <v>332</v>
      </c>
      <c r="C319" s="98" t="s">
        <v>12</v>
      </c>
      <c r="D319" s="115">
        <v>1327.2280841462605</v>
      </c>
      <c r="E319" s="116" t="s">
        <v>331</v>
      </c>
      <c r="F319" s="117" t="s">
        <v>326</v>
      </c>
      <c r="G319" s="97" t="s">
        <v>12</v>
      </c>
      <c r="H319" s="118" t="s">
        <v>324</v>
      </c>
    </row>
    <row r="320" spans="1:13" s="10" customFormat="1" ht="38.25" x14ac:dyDescent="0.2">
      <c r="A320" s="96">
        <v>281</v>
      </c>
      <c r="B320" s="114" t="s">
        <v>332</v>
      </c>
      <c r="C320" s="98" t="s">
        <v>12</v>
      </c>
      <c r="D320" s="115">
        <v>13272.280841462605</v>
      </c>
      <c r="E320" s="116" t="s">
        <v>331</v>
      </c>
      <c r="F320" s="117" t="s">
        <v>326</v>
      </c>
      <c r="G320" s="97" t="s">
        <v>12</v>
      </c>
      <c r="H320" s="118" t="s">
        <v>324</v>
      </c>
    </row>
    <row r="321" spans="1:8" s="10" customFormat="1" ht="38.25" x14ac:dyDescent="0.2">
      <c r="A321" s="96">
        <v>282</v>
      </c>
      <c r="B321" s="114" t="s">
        <v>332</v>
      </c>
      <c r="C321" s="98" t="s">
        <v>12</v>
      </c>
      <c r="D321" s="115">
        <v>13272.280841462605</v>
      </c>
      <c r="E321" s="116" t="s">
        <v>331</v>
      </c>
      <c r="F321" s="117" t="s">
        <v>326</v>
      </c>
      <c r="G321" s="97" t="s">
        <v>12</v>
      </c>
      <c r="H321" s="118" t="s">
        <v>324</v>
      </c>
    </row>
    <row r="322" spans="1:8" s="120" customFormat="1" ht="51" x14ac:dyDescent="0.25">
      <c r="A322" s="96">
        <v>283</v>
      </c>
      <c r="B322" s="97" t="s">
        <v>335</v>
      </c>
      <c r="C322" s="98" t="s">
        <v>12</v>
      </c>
      <c r="D322" s="119">
        <v>6636.1404207313026</v>
      </c>
      <c r="E322" s="97" t="s">
        <v>336</v>
      </c>
      <c r="F322" s="117" t="s">
        <v>334</v>
      </c>
      <c r="G322" s="97" t="s">
        <v>12</v>
      </c>
      <c r="H322" s="100" t="s">
        <v>324</v>
      </c>
    </row>
    <row r="323" spans="1:8" s="120" customFormat="1" ht="51" x14ac:dyDescent="0.25">
      <c r="A323" s="121">
        <v>284</v>
      </c>
      <c r="B323" s="97" t="s">
        <v>335</v>
      </c>
      <c r="C323" s="98" t="s">
        <v>12</v>
      </c>
      <c r="D323" s="119">
        <v>132722.80841462605</v>
      </c>
      <c r="E323" s="97" t="s">
        <v>336</v>
      </c>
      <c r="F323" s="117" t="s">
        <v>334</v>
      </c>
      <c r="G323" s="97" t="s">
        <v>12</v>
      </c>
      <c r="H323" s="100" t="s">
        <v>324</v>
      </c>
    </row>
    <row r="324" spans="1:8" s="120" customFormat="1" ht="51" x14ac:dyDescent="0.25">
      <c r="A324" s="121">
        <v>285</v>
      </c>
      <c r="B324" s="97" t="s">
        <v>335</v>
      </c>
      <c r="C324" s="98" t="s">
        <v>12</v>
      </c>
      <c r="D324" s="119">
        <v>132722.80841462605</v>
      </c>
      <c r="E324" s="97" t="s">
        <v>336</v>
      </c>
      <c r="F324" s="117" t="s">
        <v>334</v>
      </c>
      <c r="G324" s="97" t="s">
        <v>12</v>
      </c>
      <c r="H324" s="100" t="s">
        <v>324</v>
      </c>
    </row>
    <row r="325" spans="1:8" s="120" customFormat="1" ht="63.75" x14ac:dyDescent="0.25">
      <c r="A325" s="96">
        <v>286</v>
      </c>
      <c r="B325" s="97" t="s">
        <v>337</v>
      </c>
      <c r="C325" s="98" t="s">
        <v>338</v>
      </c>
      <c r="D325" s="119">
        <v>79871.586701174587</v>
      </c>
      <c r="E325" s="97" t="s">
        <v>333</v>
      </c>
      <c r="F325" s="117" t="s">
        <v>366</v>
      </c>
      <c r="G325" s="97" t="s">
        <v>323</v>
      </c>
      <c r="H325" s="100" t="s">
        <v>339</v>
      </c>
    </row>
    <row r="326" spans="1:8" s="120" customFormat="1" ht="51" x14ac:dyDescent="0.25">
      <c r="A326" s="96">
        <v>287</v>
      </c>
      <c r="B326" s="97" t="s">
        <v>340</v>
      </c>
      <c r="C326" s="98" t="s">
        <v>341</v>
      </c>
      <c r="D326" s="119">
        <v>60965.967217466321</v>
      </c>
      <c r="E326" s="116" t="s">
        <v>342</v>
      </c>
      <c r="F326" s="117" t="s">
        <v>334</v>
      </c>
      <c r="G326" s="97" t="s">
        <v>341</v>
      </c>
      <c r="H326" s="100" t="s">
        <v>324</v>
      </c>
    </row>
    <row r="327" spans="1:8" s="120" customFormat="1" ht="51" x14ac:dyDescent="0.25">
      <c r="A327" s="96">
        <v>288</v>
      </c>
      <c r="B327" s="97" t="s">
        <v>343</v>
      </c>
      <c r="C327" s="98" t="s">
        <v>12</v>
      </c>
      <c r="D327" s="119">
        <v>13272.280841462605</v>
      </c>
      <c r="E327" s="97" t="s">
        <v>344</v>
      </c>
      <c r="F327" s="117" t="s">
        <v>334</v>
      </c>
      <c r="G327" s="97" t="s">
        <v>12</v>
      </c>
      <c r="H327" s="100" t="s">
        <v>324</v>
      </c>
    </row>
    <row r="328" spans="1:8" s="120" customFormat="1" ht="51" x14ac:dyDescent="0.25">
      <c r="A328" s="96">
        <v>289</v>
      </c>
      <c r="B328" s="122" t="s">
        <v>543</v>
      </c>
      <c r="C328" s="98" t="s">
        <v>341</v>
      </c>
      <c r="D328" s="123">
        <v>15105.56</v>
      </c>
      <c r="E328" s="122" t="s">
        <v>553</v>
      </c>
      <c r="F328" s="117" t="s">
        <v>334</v>
      </c>
      <c r="G328" s="124" t="s">
        <v>341</v>
      </c>
      <c r="H328" s="100" t="s">
        <v>324</v>
      </c>
    </row>
    <row r="329" spans="1:8" s="120" customFormat="1" ht="51" x14ac:dyDescent="0.25">
      <c r="A329" s="96">
        <v>290</v>
      </c>
      <c r="B329" s="122" t="s">
        <v>544</v>
      </c>
      <c r="C329" s="98" t="s">
        <v>341</v>
      </c>
      <c r="D329" s="123">
        <v>14279.17</v>
      </c>
      <c r="E329" s="122" t="s">
        <v>554</v>
      </c>
      <c r="F329" s="117" t="s">
        <v>334</v>
      </c>
      <c r="G329" s="124" t="s">
        <v>341</v>
      </c>
      <c r="H329" s="100" t="s">
        <v>324</v>
      </c>
    </row>
    <row r="330" spans="1:8" s="120" customFormat="1" ht="51" x14ac:dyDescent="0.25">
      <c r="A330" s="96">
        <v>291</v>
      </c>
      <c r="B330" s="122" t="s">
        <v>544</v>
      </c>
      <c r="C330" s="98" t="s">
        <v>341</v>
      </c>
      <c r="D330" s="123">
        <v>9349.68</v>
      </c>
      <c r="E330" s="122" t="s">
        <v>554</v>
      </c>
      <c r="F330" s="117" t="s">
        <v>334</v>
      </c>
      <c r="G330" s="124" t="s">
        <v>341</v>
      </c>
      <c r="H330" s="100" t="s">
        <v>324</v>
      </c>
    </row>
    <row r="331" spans="1:8" s="120" customFormat="1" ht="51" x14ac:dyDescent="0.25">
      <c r="A331" s="96">
        <v>292</v>
      </c>
      <c r="B331" s="122" t="s">
        <v>544</v>
      </c>
      <c r="C331" s="98" t="s">
        <v>341</v>
      </c>
      <c r="D331" s="123">
        <v>6418.9</v>
      </c>
      <c r="E331" s="122" t="s">
        <v>554</v>
      </c>
      <c r="F331" s="117" t="s">
        <v>334</v>
      </c>
      <c r="G331" s="124" t="s">
        <v>341</v>
      </c>
      <c r="H331" s="100" t="s">
        <v>324</v>
      </c>
    </row>
    <row r="332" spans="1:8" s="120" customFormat="1" ht="51" x14ac:dyDescent="0.25">
      <c r="A332" s="96">
        <v>293</v>
      </c>
      <c r="B332" s="122" t="s">
        <v>544</v>
      </c>
      <c r="C332" s="98" t="s">
        <v>341</v>
      </c>
      <c r="D332" s="123">
        <v>11040.88</v>
      </c>
      <c r="E332" s="122" t="s">
        <v>554</v>
      </c>
      <c r="F332" s="117" t="s">
        <v>334</v>
      </c>
      <c r="G332" s="124" t="s">
        <v>341</v>
      </c>
      <c r="H332" s="100" t="s">
        <v>324</v>
      </c>
    </row>
    <row r="333" spans="1:8" s="120" customFormat="1" ht="51" x14ac:dyDescent="0.25">
      <c r="A333" s="96">
        <v>294</v>
      </c>
      <c r="B333" s="122" t="s">
        <v>544</v>
      </c>
      <c r="C333" s="98" t="s">
        <v>341</v>
      </c>
      <c r="D333" s="123">
        <v>15835.85</v>
      </c>
      <c r="E333" s="122" t="s">
        <v>554</v>
      </c>
      <c r="F333" s="117" t="s">
        <v>334</v>
      </c>
      <c r="G333" s="124" t="s">
        <v>341</v>
      </c>
      <c r="H333" s="100" t="s">
        <v>324</v>
      </c>
    </row>
    <row r="334" spans="1:8" s="120" customFormat="1" ht="51" x14ac:dyDescent="0.25">
      <c r="A334" s="96">
        <v>295</v>
      </c>
      <c r="B334" s="125" t="s">
        <v>544</v>
      </c>
      <c r="C334" s="98" t="s">
        <v>341</v>
      </c>
      <c r="D334" s="126">
        <v>15739.76</v>
      </c>
      <c r="E334" s="125" t="s">
        <v>554</v>
      </c>
      <c r="F334" s="117" t="s">
        <v>334</v>
      </c>
      <c r="G334" s="127" t="s">
        <v>341</v>
      </c>
      <c r="H334" s="128" t="s">
        <v>324</v>
      </c>
    </row>
    <row r="335" spans="1:8" s="120" customFormat="1" ht="51" x14ac:dyDescent="0.25">
      <c r="A335" s="96">
        <v>296</v>
      </c>
      <c r="B335" s="125" t="s">
        <v>544</v>
      </c>
      <c r="C335" s="98" t="s">
        <v>341</v>
      </c>
      <c r="D335" s="126">
        <v>11338.78</v>
      </c>
      <c r="E335" s="125" t="s">
        <v>554</v>
      </c>
      <c r="F335" s="117" t="s">
        <v>334</v>
      </c>
      <c r="G335" s="127" t="s">
        <v>341</v>
      </c>
      <c r="H335" s="128" t="s">
        <v>324</v>
      </c>
    </row>
    <row r="336" spans="1:8" s="120" customFormat="1" ht="51" x14ac:dyDescent="0.25">
      <c r="A336" s="96">
        <v>297</v>
      </c>
      <c r="B336" s="122" t="s">
        <v>545</v>
      </c>
      <c r="C336" s="98" t="s">
        <v>12</v>
      </c>
      <c r="D336" s="123">
        <v>10000</v>
      </c>
      <c r="E336" s="122" t="s">
        <v>553</v>
      </c>
      <c r="F336" s="117" t="s">
        <v>334</v>
      </c>
      <c r="G336" s="124" t="s">
        <v>12</v>
      </c>
      <c r="H336" s="100" t="s">
        <v>324</v>
      </c>
    </row>
    <row r="337" spans="1:8" s="120" customFormat="1" ht="51" x14ac:dyDescent="0.25">
      <c r="A337" s="96">
        <v>298</v>
      </c>
      <c r="B337" s="122" t="s">
        <v>545</v>
      </c>
      <c r="C337" s="98" t="s">
        <v>12</v>
      </c>
      <c r="D337" s="123">
        <v>1000</v>
      </c>
      <c r="E337" s="122" t="s">
        <v>553</v>
      </c>
      <c r="F337" s="117" t="s">
        <v>334</v>
      </c>
      <c r="G337" s="124" t="s">
        <v>12</v>
      </c>
      <c r="H337" s="100" t="s">
        <v>324</v>
      </c>
    </row>
    <row r="338" spans="1:8" s="120" customFormat="1" ht="51" x14ac:dyDescent="0.25">
      <c r="A338" s="96">
        <v>299</v>
      </c>
      <c r="B338" s="122" t="s">
        <v>545</v>
      </c>
      <c r="C338" s="98" t="s">
        <v>12</v>
      </c>
      <c r="D338" s="123">
        <v>20000</v>
      </c>
      <c r="E338" s="122" t="s">
        <v>553</v>
      </c>
      <c r="F338" s="117" t="s">
        <v>334</v>
      </c>
      <c r="G338" s="124" t="s">
        <v>12</v>
      </c>
      <c r="H338" s="100" t="s">
        <v>324</v>
      </c>
    </row>
    <row r="339" spans="1:8" s="120" customFormat="1" ht="51" x14ac:dyDescent="0.25">
      <c r="A339" s="96">
        <v>300</v>
      </c>
      <c r="B339" s="122" t="s">
        <v>545</v>
      </c>
      <c r="C339" s="98" t="s">
        <v>12</v>
      </c>
      <c r="D339" s="123">
        <v>1000</v>
      </c>
      <c r="E339" s="122" t="s">
        <v>553</v>
      </c>
      <c r="F339" s="117" t="s">
        <v>334</v>
      </c>
      <c r="G339" s="124" t="s">
        <v>12</v>
      </c>
      <c r="H339" s="100" t="s">
        <v>324</v>
      </c>
    </row>
    <row r="340" spans="1:8" s="120" customFormat="1" ht="51" x14ac:dyDescent="0.25">
      <c r="A340" s="96">
        <v>301</v>
      </c>
      <c r="B340" s="122" t="s">
        <v>545</v>
      </c>
      <c r="C340" s="98" t="s">
        <v>12</v>
      </c>
      <c r="D340" s="123">
        <v>10000</v>
      </c>
      <c r="E340" s="122" t="s">
        <v>553</v>
      </c>
      <c r="F340" s="117" t="s">
        <v>334</v>
      </c>
      <c r="G340" s="124" t="s">
        <v>12</v>
      </c>
      <c r="H340" s="100" t="s">
        <v>324</v>
      </c>
    </row>
    <row r="341" spans="1:8" s="120" customFormat="1" ht="51" x14ac:dyDescent="0.25">
      <c r="A341" s="96">
        <v>302</v>
      </c>
      <c r="B341" s="122" t="s">
        <v>545</v>
      </c>
      <c r="C341" s="98" t="s">
        <v>12</v>
      </c>
      <c r="D341" s="123">
        <v>20000</v>
      </c>
      <c r="E341" s="122" t="s">
        <v>553</v>
      </c>
      <c r="F341" s="117" t="s">
        <v>334</v>
      </c>
      <c r="G341" s="124" t="s">
        <v>12</v>
      </c>
      <c r="H341" s="100" t="s">
        <v>324</v>
      </c>
    </row>
    <row r="342" spans="1:8" s="120" customFormat="1" ht="51" x14ac:dyDescent="0.25">
      <c r="A342" s="96">
        <v>303</v>
      </c>
      <c r="B342" s="122" t="s">
        <v>545</v>
      </c>
      <c r="C342" s="98" t="s">
        <v>12</v>
      </c>
      <c r="D342" s="123">
        <v>2000</v>
      </c>
      <c r="E342" s="122" t="s">
        <v>553</v>
      </c>
      <c r="F342" s="117" t="s">
        <v>334</v>
      </c>
      <c r="G342" s="124" t="s">
        <v>12</v>
      </c>
      <c r="H342" s="100" t="s">
        <v>324</v>
      </c>
    </row>
    <row r="343" spans="1:8" s="120" customFormat="1" ht="51" x14ac:dyDescent="0.25">
      <c r="A343" s="96">
        <v>304</v>
      </c>
      <c r="B343" s="122" t="s">
        <v>545</v>
      </c>
      <c r="C343" s="98" t="s">
        <v>12</v>
      </c>
      <c r="D343" s="123">
        <v>10000</v>
      </c>
      <c r="E343" s="122" t="s">
        <v>553</v>
      </c>
      <c r="F343" s="117" t="s">
        <v>334</v>
      </c>
      <c r="G343" s="124" t="s">
        <v>12</v>
      </c>
      <c r="H343" s="100" t="s">
        <v>324</v>
      </c>
    </row>
    <row r="344" spans="1:8" s="120" customFormat="1" ht="51" x14ac:dyDescent="0.25">
      <c r="A344" s="96">
        <v>305</v>
      </c>
      <c r="B344" s="122" t="s">
        <v>546</v>
      </c>
      <c r="C344" s="98" t="s">
        <v>12</v>
      </c>
      <c r="D344" s="123">
        <v>20000</v>
      </c>
      <c r="E344" s="122" t="s">
        <v>555</v>
      </c>
      <c r="F344" s="117" t="s">
        <v>334</v>
      </c>
      <c r="G344" s="124" t="s">
        <v>12</v>
      </c>
      <c r="H344" s="100" t="s">
        <v>324</v>
      </c>
    </row>
    <row r="345" spans="1:8" s="120" customFormat="1" ht="51" x14ac:dyDescent="0.25">
      <c r="A345" s="96">
        <v>306</v>
      </c>
      <c r="B345" s="125" t="s">
        <v>547</v>
      </c>
      <c r="C345" s="98" t="s">
        <v>341</v>
      </c>
      <c r="D345" s="123">
        <v>2749.6</v>
      </c>
      <c r="E345" s="125" t="s">
        <v>556</v>
      </c>
      <c r="F345" s="117" t="s">
        <v>334</v>
      </c>
      <c r="G345" s="127" t="s">
        <v>341</v>
      </c>
      <c r="H345" s="100" t="s">
        <v>324</v>
      </c>
    </row>
    <row r="346" spans="1:8" s="120" customFormat="1" ht="51" x14ac:dyDescent="0.25">
      <c r="A346" s="96">
        <v>307</v>
      </c>
      <c r="B346" s="125" t="s">
        <v>548</v>
      </c>
      <c r="C346" s="98" t="s">
        <v>341</v>
      </c>
      <c r="D346" s="123">
        <v>13828.27</v>
      </c>
      <c r="E346" s="125" t="s">
        <v>558</v>
      </c>
      <c r="F346" s="117" t="s">
        <v>334</v>
      </c>
      <c r="G346" s="127" t="s">
        <v>341</v>
      </c>
      <c r="H346" s="100" t="s">
        <v>324</v>
      </c>
    </row>
    <row r="347" spans="1:8" s="120" customFormat="1" ht="51" x14ac:dyDescent="0.25">
      <c r="A347" s="96">
        <v>308</v>
      </c>
      <c r="B347" s="122" t="s">
        <v>549</v>
      </c>
      <c r="C347" s="98" t="s">
        <v>12</v>
      </c>
      <c r="D347" s="123">
        <v>75000</v>
      </c>
      <c r="E347" s="122" t="s">
        <v>559</v>
      </c>
      <c r="F347" s="117" t="s">
        <v>334</v>
      </c>
      <c r="G347" s="124" t="s">
        <v>12</v>
      </c>
      <c r="H347" s="100" t="s">
        <v>324</v>
      </c>
    </row>
    <row r="348" spans="1:8" s="120" customFormat="1" ht="76.5" x14ac:dyDescent="0.25">
      <c r="A348" s="96">
        <v>309</v>
      </c>
      <c r="B348" s="122" t="s">
        <v>550</v>
      </c>
      <c r="C348" s="98" t="s">
        <v>12</v>
      </c>
      <c r="D348" s="123">
        <v>20000</v>
      </c>
      <c r="E348" s="122" t="s">
        <v>560</v>
      </c>
      <c r="F348" s="117" t="s">
        <v>561</v>
      </c>
      <c r="G348" s="124" t="s">
        <v>12</v>
      </c>
      <c r="H348" s="100" t="s">
        <v>324</v>
      </c>
    </row>
    <row r="349" spans="1:8" s="120" customFormat="1" ht="76.5" x14ac:dyDescent="0.25">
      <c r="A349" s="96">
        <v>310</v>
      </c>
      <c r="B349" s="122" t="s">
        <v>551</v>
      </c>
      <c r="C349" s="98" t="s">
        <v>12</v>
      </c>
      <c r="D349" s="123">
        <v>20000</v>
      </c>
      <c r="E349" s="122" t="s">
        <v>557</v>
      </c>
      <c r="F349" s="117" t="s">
        <v>561</v>
      </c>
      <c r="G349" s="124" t="s">
        <v>12</v>
      </c>
      <c r="H349" s="100" t="s">
        <v>324</v>
      </c>
    </row>
    <row r="350" spans="1:8" s="120" customFormat="1" ht="51" x14ac:dyDescent="0.25">
      <c r="A350" s="96">
        <v>311</v>
      </c>
      <c r="B350" s="122" t="s">
        <v>469</v>
      </c>
      <c r="C350" s="98" t="s">
        <v>12</v>
      </c>
      <c r="D350" s="123">
        <v>10000</v>
      </c>
      <c r="E350" s="122" t="s">
        <v>329</v>
      </c>
      <c r="F350" s="117" t="s">
        <v>334</v>
      </c>
      <c r="G350" s="124" t="s">
        <v>12</v>
      </c>
      <c r="H350" s="100" t="s">
        <v>324</v>
      </c>
    </row>
    <row r="351" spans="1:8" s="120" customFormat="1" ht="51" x14ac:dyDescent="0.25">
      <c r="A351" s="96">
        <v>312</v>
      </c>
      <c r="B351" s="122" t="s">
        <v>552</v>
      </c>
      <c r="C351" s="98" t="s">
        <v>12</v>
      </c>
      <c r="D351" s="123">
        <v>20000</v>
      </c>
      <c r="E351" s="122" t="s">
        <v>325</v>
      </c>
      <c r="F351" s="117" t="s">
        <v>334</v>
      </c>
      <c r="G351" s="124" t="s">
        <v>12</v>
      </c>
      <c r="H351" s="100" t="s">
        <v>324</v>
      </c>
    </row>
    <row r="352" spans="1:8" s="120" customFormat="1" ht="51" x14ac:dyDescent="0.25">
      <c r="A352" s="96">
        <v>313</v>
      </c>
      <c r="B352" s="122" t="s">
        <v>868</v>
      </c>
      <c r="C352" s="98" t="s">
        <v>12</v>
      </c>
      <c r="D352" s="123">
        <v>2000</v>
      </c>
      <c r="E352" s="122" t="s">
        <v>327</v>
      </c>
      <c r="F352" s="117" t="s">
        <v>328</v>
      </c>
      <c r="G352" s="124" t="s">
        <v>12</v>
      </c>
      <c r="H352" s="100" t="s">
        <v>324</v>
      </c>
    </row>
    <row r="353" spans="1:8" s="120" customFormat="1" ht="51" x14ac:dyDescent="0.25">
      <c r="A353" s="96">
        <v>314</v>
      </c>
      <c r="B353" s="122" t="s">
        <v>869</v>
      </c>
      <c r="C353" s="98" t="s">
        <v>12</v>
      </c>
      <c r="D353" s="123">
        <v>150000</v>
      </c>
      <c r="E353" s="122" t="s">
        <v>870</v>
      </c>
      <c r="F353" s="117" t="s">
        <v>334</v>
      </c>
      <c r="G353" s="124" t="s">
        <v>12</v>
      </c>
      <c r="H353" s="100" t="s">
        <v>324</v>
      </c>
    </row>
    <row r="354" spans="1:8" s="120" customFormat="1" ht="51" x14ac:dyDescent="0.25">
      <c r="A354" s="96">
        <v>315</v>
      </c>
      <c r="B354" s="122" t="s">
        <v>869</v>
      </c>
      <c r="C354" s="98" t="s">
        <v>12</v>
      </c>
      <c r="D354" s="123">
        <v>75000</v>
      </c>
      <c r="E354" s="122" t="s">
        <v>870</v>
      </c>
      <c r="F354" s="117" t="s">
        <v>334</v>
      </c>
      <c r="G354" s="124" t="s">
        <v>12</v>
      </c>
      <c r="H354" s="100" t="s">
        <v>324</v>
      </c>
    </row>
    <row r="355" spans="1:8" s="120" customFormat="1" ht="51" x14ac:dyDescent="0.25">
      <c r="A355" s="96">
        <v>316</v>
      </c>
      <c r="B355" s="122" t="s">
        <v>871</v>
      </c>
      <c r="C355" s="98" t="s">
        <v>872</v>
      </c>
      <c r="D355" s="123">
        <v>33828.639999999999</v>
      </c>
      <c r="E355" s="122" t="s">
        <v>873</v>
      </c>
      <c r="F355" s="117" t="s">
        <v>328</v>
      </c>
      <c r="G355" s="124" t="s">
        <v>323</v>
      </c>
      <c r="H355" s="100" t="s">
        <v>874</v>
      </c>
    </row>
    <row r="356" spans="1:8" s="120" customFormat="1" ht="51" x14ac:dyDescent="0.25">
      <c r="A356" s="96">
        <v>317</v>
      </c>
      <c r="B356" s="122" t="s">
        <v>875</v>
      </c>
      <c r="C356" s="98" t="s">
        <v>12</v>
      </c>
      <c r="D356" s="123">
        <v>20000</v>
      </c>
      <c r="E356" s="122" t="s">
        <v>329</v>
      </c>
      <c r="F356" s="117" t="s">
        <v>334</v>
      </c>
      <c r="G356" s="124" t="s">
        <v>12</v>
      </c>
      <c r="H356" s="100" t="s">
        <v>324</v>
      </c>
    </row>
    <row r="357" spans="1:8" s="120" customFormat="1" ht="51" x14ac:dyDescent="0.25">
      <c r="A357" s="96">
        <v>318</v>
      </c>
      <c r="B357" s="122" t="s">
        <v>857</v>
      </c>
      <c r="C357" s="98" t="s">
        <v>12</v>
      </c>
      <c r="D357" s="123">
        <v>10000</v>
      </c>
      <c r="E357" s="122" t="s">
        <v>876</v>
      </c>
      <c r="F357" s="117" t="s">
        <v>328</v>
      </c>
      <c r="G357" s="124" t="s">
        <v>12</v>
      </c>
      <c r="H357" s="100" t="s">
        <v>324</v>
      </c>
    </row>
    <row r="358" spans="1:8" s="120" customFormat="1" ht="51" x14ac:dyDescent="0.25">
      <c r="A358" s="96">
        <v>319</v>
      </c>
      <c r="B358" s="122" t="s">
        <v>877</v>
      </c>
      <c r="C358" s="98" t="s">
        <v>12</v>
      </c>
      <c r="D358" s="123">
        <v>10000</v>
      </c>
      <c r="E358" s="122" t="s">
        <v>878</v>
      </c>
      <c r="F358" s="117" t="s">
        <v>328</v>
      </c>
      <c r="G358" s="124" t="s">
        <v>12</v>
      </c>
      <c r="H358" s="100" t="s">
        <v>324</v>
      </c>
    </row>
    <row r="359" spans="1:8" s="120" customFormat="1" ht="24" customHeight="1" x14ac:dyDescent="0.25">
      <c r="A359" s="96">
        <v>320</v>
      </c>
      <c r="B359" s="122" t="s">
        <v>879</v>
      </c>
      <c r="C359" s="98" t="s">
        <v>12</v>
      </c>
      <c r="D359" s="123">
        <v>10000</v>
      </c>
      <c r="E359" s="122" t="s">
        <v>878</v>
      </c>
      <c r="F359" s="117" t="s">
        <v>328</v>
      </c>
      <c r="G359" s="124" t="s">
        <v>12</v>
      </c>
      <c r="H359" s="100" t="s">
        <v>324</v>
      </c>
    </row>
    <row r="360" spans="1:8" s="120" customFormat="1" ht="51" x14ac:dyDescent="0.25">
      <c r="A360" s="96">
        <v>321</v>
      </c>
      <c r="B360" s="122" t="s">
        <v>880</v>
      </c>
      <c r="C360" s="98" t="s">
        <v>12</v>
      </c>
      <c r="D360" s="123">
        <v>10000</v>
      </c>
      <c r="E360" s="122" t="s">
        <v>881</v>
      </c>
      <c r="F360" s="117" t="s">
        <v>328</v>
      </c>
      <c r="G360" s="124" t="s">
        <v>12</v>
      </c>
      <c r="H360" s="100" t="s">
        <v>324</v>
      </c>
    </row>
    <row r="361" spans="1:8" s="120" customFormat="1" ht="51" x14ac:dyDescent="0.25">
      <c r="A361" s="96">
        <v>322</v>
      </c>
      <c r="B361" s="122" t="s">
        <v>975</v>
      </c>
      <c r="C361" s="98" t="s">
        <v>12</v>
      </c>
      <c r="D361" s="138">
        <v>10000</v>
      </c>
      <c r="E361" s="116" t="s">
        <v>976</v>
      </c>
      <c r="F361" s="117" t="s">
        <v>328</v>
      </c>
      <c r="G361" s="116" t="s">
        <v>12</v>
      </c>
      <c r="H361" s="118" t="s">
        <v>324</v>
      </c>
    </row>
    <row r="362" spans="1:8" s="120" customFormat="1" ht="51" x14ac:dyDescent="0.25">
      <c r="A362" s="96">
        <v>323</v>
      </c>
      <c r="B362" s="122" t="s">
        <v>977</v>
      </c>
      <c r="C362" s="98" t="s">
        <v>978</v>
      </c>
      <c r="D362" s="138">
        <v>136734.34</v>
      </c>
      <c r="E362" s="116" t="s">
        <v>979</v>
      </c>
      <c r="F362" s="117" t="s">
        <v>328</v>
      </c>
      <c r="G362" s="116" t="s">
        <v>323</v>
      </c>
      <c r="H362" s="206">
        <v>46402</v>
      </c>
    </row>
    <row r="363" spans="1:8" s="120" customFormat="1" ht="51" x14ac:dyDescent="0.25">
      <c r="A363" s="96">
        <v>324</v>
      </c>
      <c r="B363" s="140" t="s">
        <v>980</v>
      </c>
      <c r="C363" s="98" t="s">
        <v>12</v>
      </c>
      <c r="D363" s="138">
        <v>2000</v>
      </c>
      <c r="E363" s="116" t="s">
        <v>981</v>
      </c>
      <c r="F363" s="117" t="s">
        <v>328</v>
      </c>
      <c r="G363" s="98" t="s">
        <v>12</v>
      </c>
      <c r="H363" s="118" t="s">
        <v>324</v>
      </c>
    </row>
    <row r="364" spans="1:8" s="120" customFormat="1" ht="51" x14ac:dyDescent="0.25">
      <c r="A364" s="96">
        <v>325</v>
      </c>
      <c r="B364" s="125" t="s">
        <v>982</v>
      </c>
      <c r="C364" s="133" t="s">
        <v>983</v>
      </c>
      <c r="D364" s="141">
        <v>2000</v>
      </c>
      <c r="E364" s="142" t="s">
        <v>981</v>
      </c>
      <c r="F364" s="143" t="s">
        <v>328</v>
      </c>
      <c r="G364" s="133" t="s">
        <v>12</v>
      </c>
      <c r="H364" s="207" t="s">
        <v>324</v>
      </c>
    </row>
    <row r="365" spans="1:8" s="120" customFormat="1" ht="51" x14ac:dyDescent="0.25">
      <c r="A365" s="96">
        <v>326</v>
      </c>
      <c r="B365" s="140" t="s">
        <v>984</v>
      </c>
      <c r="C365" s="98" t="s">
        <v>12</v>
      </c>
      <c r="D365" s="138">
        <v>1000</v>
      </c>
      <c r="E365" s="116" t="s">
        <v>981</v>
      </c>
      <c r="F365" s="117" t="s">
        <v>328</v>
      </c>
      <c r="G365" s="98" t="s">
        <v>12</v>
      </c>
      <c r="H365" s="118" t="s">
        <v>324</v>
      </c>
    </row>
    <row r="366" spans="1:8" s="120" customFormat="1" ht="51" x14ac:dyDescent="0.25">
      <c r="A366" s="96">
        <v>327</v>
      </c>
      <c r="B366" s="140" t="s">
        <v>985</v>
      </c>
      <c r="C366" s="98" t="s">
        <v>986</v>
      </c>
      <c r="D366" s="138">
        <v>34943.550000000003</v>
      </c>
      <c r="E366" s="116" t="s">
        <v>987</v>
      </c>
      <c r="F366" s="117" t="s">
        <v>328</v>
      </c>
      <c r="G366" s="97" t="s">
        <v>323</v>
      </c>
      <c r="H366" s="118" t="s">
        <v>988</v>
      </c>
    </row>
    <row r="367" spans="1:8" s="120" customFormat="1" ht="51" x14ac:dyDescent="0.25">
      <c r="A367" s="96">
        <v>328</v>
      </c>
      <c r="B367" s="140" t="s">
        <v>989</v>
      </c>
      <c r="C367" s="98" t="s">
        <v>341</v>
      </c>
      <c r="D367" s="138">
        <v>43091.87</v>
      </c>
      <c r="E367" s="116" t="s">
        <v>888</v>
      </c>
      <c r="F367" s="117" t="s">
        <v>328</v>
      </c>
      <c r="G367" s="98" t="s">
        <v>12</v>
      </c>
      <c r="H367" s="118" t="s">
        <v>324</v>
      </c>
    </row>
    <row r="368" spans="1:8" s="120" customFormat="1" ht="51" x14ac:dyDescent="0.25">
      <c r="A368" s="96">
        <v>329</v>
      </c>
      <c r="B368" s="140" t="s">
        <v>990</v>
      </c>
      <c r="C368" s="98" t="s">
        <v>12</v>
      </c>
      <c r="D368" s="138">
        <v>20000</v>
      </c>
      <c r="E368" s="116" t="s">
        <v>991</v>
      </c>
      <c r="F368" s="117" t="s">
        <v>328</v>
      </c>
      <c r="G368" s="98" t="s">
        <v>12</v>
      </c>
      <c r="H368" s="118" t="s">
        <v>324</v>
      </c>
    </row>
    <row r="369" spans="1:8" s="120" customFormat="1" ht="51" x14ac:dyDescent="0.25">
      <c r="A369" s="96">
        <v>330</v>
      </c>
      <c r="B369" s="140" t="s">
        <v>992</v>
      </c>
      <c r="C369" s="98" t="s">
        <v>12</v>
      </c>
      <c r="D369" s="138">
        <v>20000</v>
      </c>
      <c r="E369" s="116" t="s">
        <v>329</v>
      </c>
      <c r="F369" s="117" t="s">
        <v>328</v>
      </c>
      <c r="G369" s="98" t="s">
        <v>12</v>
      </c>
      <c r="H369" s="118" t="s">
        <v>324</v>
      </c>
    </row>
    <row r="370" spans="1:8" s="120" customFormat="1" ht="51" x14ac:dyDescent="0.25">
      <c r="A370" s="96">
        <v>331</v>
      </c>
      <c r="B370" s="140" t="s">
        <v>992</v>
      </c>
      <c r="C370" s="98" t="s">
        <v>12</v>
      </c>
      <c r="D370" s="138">
        <v>2000</v>
      </c>
      <c r="E370" s="116" t="s">
        <v>329</v>
      </c>
      <c r="F370" s="117" t="s">
        <v>328</v>
      </c>
      <c r="G370" s="98" t="s">
        <v>12</v>
      </c>
      <c r="H370" s="118" t="s">
        <v>324</v>
      </c>
    </row>
    <row r="371" spans="1:8" s="120" customFormat="1" ht="51" x14ac:dyDescent="0.25">
      <c r="A371" s="96">
        <v>332</v>
      </c>
      <c r="B371" s="122" t="s">
        <v>993</v>
      </c>
      <c r="C371" s="98" t="s">
        <v>12</v>
      </c>
      <c r="D371" s="138">
        <v>10000</v>
      </c>
      <c r="E371" s="116" t="s">
        <v>994</v>
      </c>
      <c r="F371" s="117" t="s">
        <v>328</v>
      </c>
      <c r="G371" s="139" t="s">
        <v>12</v>
      </c>
      <c r="H371" s="206" t="s">
        <v>324</v>
      </c>
    </row>
    <row r="372" spans="1:8" s="120" customFormat="1" ht="51" x14ac:dyDescent="0.25">
      <c r="A372" s="96">
        <v>333</v>
      </c>
      <c r="B372" s="122" t="s">
        <v>995</v>
      </c>
      <c r="C372" s="98" t="s">
        <v>12</v>
      </c>
      <c r="D372" s="138">
        <v>2000</v>
      </c>
      <c r="E372" s="116" t="s">
        <v>994</v>
      </c>
      <c r="F372" s="117" t="s">
        <v>328</v>
      </c>
      <c r="G372" s="139" t="s">
        <v>12</v>
      </c>
      <c r="H372" s="206" t="s">
        <v>324</v>
      </c>
    </row>
    <row r="373" spans="1:8" s="120" customFormat="1" ht="51" x14ac:dyDescent="0.25">
      <c r="A373" s="96">
        <v>334</v>
      </c>
      <c r="B373" s="122" t="s">
        <v>996</v>
      </c>
      <c r="C373" s="98" t="s">
        <v>12</v>
      </c>
      <c r="D373" s="138">
        <v>10000</v>
      </c>
      <c r="E373" s="116" t="s">
        <v>997</v>
      </c>
      <c r="F373" s="117" t="s">
        <v>328</v>
      </c>
      <c r="G373" s="139" t="s">
        <v>12</v>
      </c>
      <c r="H373" s="206" t="s">
        <v>324</v>
      </c>
    </row>
    <row r="374" spans="1:8" s="120" customFormat="1" ht="51" x14ac:dyDescent="0.25">
      <c r="A374" s="96">
        <v>335</v>
      </c>
      <c r="B374" s="122" t="s">
        <v>998</v>
      </c>
      <c r="C374" s="98" t="s">
        <v>12</v>
      </c>
      <c r="D374" s="138">
        <v>150000</v>
      </c>
      <c r="E374" s="116" t="s">
        <v>999</v>
      </c>
      <c r="F374" s="117" t="s">
        <v>328</v>
      </c>
      <c r="G374" s="139" t="s">
        <v>12</v>
      </c>
      <c r="H374" s="206" t="s">
        <v>324</v>
      </c>
    </row>
    <row r="375" spans="1:8" s="120" customFormat="1" ht="51" x14ac:dyDescent="0.25">
      <c r="A375" s="96">
        <v>336</v>
      </c>
      <c r="B375" s="122" t="s">
        <v>998</v>
      </c>
      <c r="C375" s="98" t="s">
        <v>12</v>
      </c>
      <c r="D375" s="138">
        <v>75000</v>
      </c>
      <c r="E375" s="116" t="s">
        <v>999</v>
      </c>
      <c r="F375" s="117" t="s">
        <v>328</v>
      </c>
      <c r="G375" s="139" t="s">
        <v>12</v>
      </c>
      <c r="H375" s="206" t="s">
        <v>324</v>
      </c>
    </row>
    <row r="376" spans="1:8" s="120" customFormat="1" ht="51" x14ac:dyDescent="0.25">
      <c r="A376" s="96">
        <v>337</v>
      </c>
      <c r="B376" s="122" t="s">
        <v>998</v>
      </c>
      <c r="C376" s="98" t="s">
        <v>12</v>
      </c>
      <c r="D376" s="138">
        <v>20000</v>
      </c>
      <c r="E376" s="116" t="s">
        <v>999</v>
      </c>
      <c r="F376" s="117" t="s">
        <v>328</v>
      </c>
      <c r="G376" s="139" t="s">
        <v>12</v>
      </c>
      <c r="H376" s="206" t="s">
        <v>324</v>
      </c>
    </row>
    <row r="377" spans="1:8" s="120" customFormat="1" ht="51" x14ac:dyDescent="0.25">
      <c r="A377" s="96">
        <v>338</v>
      </c>
      <c r="B377" s="122" t="s">
        <v>998</v>
      </c>
      <c r="C377" s="98" t="s">
        <v>1000</v>
      </c>
      <c r="D377" s="138">
        <v>20000</v>
      </c>
      <c r="E377" s="116" t="s">
        <v>999</v>
      </c>
      <c r="F377" s="117" t="s">
        <v>328</v>
      </c>
      <c r="G377" s="139" t="s">
        <v>12</v>
      </c>
      <c r="H377" s="206" t="s">
        <v>324</v>
      </c>
    </row>
    <row r="378" spans="1:8" s="120" customFormat="1" ht="51" x14ac:dyDescent="0.25">
      <c r="A378" s="96">
        <v>339</v>
      </c>
      <c r="B378" s="122" t="s">
        <v>998</v>
      </c>
      <c r="C378" s="98" t="s">
        <v>1001</v>
      </c>
      <c r="D378" s="138">
        <v>20000</v>
      </c>
      <c r="E378" s="116" t="s">
        <v>999</v>
      </c>
      <c r="F378" s="117" t="s">
        <v>328</v>
      </c>
      <c r="G378" s="139" t="s">
        <v>12</v>
      </c>
      <c r="H378" s="206" t="s">
        <v>324</v>
      </c>
    </row>
    <row r="379" spans="1:8" s="120" customFormat="1" ht="51" x14ac:dyDescent="0.25">
      <c r="A379" s="96">
        <v>340</v>
      </c>
      <c r="B379" s="122" t="s">
        <v>1002</v>
      </c>
      <c r="C379" s="98" t="s">
        <v>12</v>
      </c>
      <c r="D379" s="138">
        <v>75000</v>
      </c>
      <c r="E379" s="116" t="s">
        <v>999</v>
      </c>
      <c r="F379" s="117" t="s">
        <v>328</v>
      </c>
      <c r="G379" s="139" t="s">
        <v>12</v>
      </c>
      <c r="H379" s="206" t="s">
        <v>324</v>
      </c>
    </row>
    <row r="380" spans="1:8" s="120" customFormat="1" ht="51" x14ac:dyDescent="0.25">
      <c r="A380" s="96">
        <v>341</v>
      </c>
      <c r="B380" s="122" t="s">
        <v>1002</v>
      </c>
      <c r="C380" s="98" t="s">
        <v>12</v>
      </c>
      <c r="D380" s="138">
        <v>20000</v>
      </c>
      <c r="E380" s="116" t="s">
        <v>999</v>
      </c>
      <c r="F380" s="117" t="s">
        <v>328</v>
      </c>
      <c r="G380" s="139" t="s">
        <v>12</v>
      </c>
      <c r="H380" s="206" t="s">
        <v>324</v>
      </c>
    </row>
    <row r="381" spans="1:8" s="120" customFormat="1" ht="51" x14ac:dyDescent="0.25">
      <c r="A381" s="96">
        <v>342</v>
      </c>
      <c r="B381" s="122" t="s">
        <v>1002</v>
      </c>
      <c r="C381" s="98" t="s">
        <v>1003</v>
      </c>
      <c r="D381" s="138">
        <v>20000</v>
      </c>
      <c r="E381" s="116" t="s">
        <v>999</v>
      </c>
      <c r="F381" s="117" t="s">
        <v>328</v>
      </c>
      <c r="G381" s="139" t="s">
        <v>12</v>
      </c>
      <c r="H381" s="206" t="s">
        <v>324</v>
      </c>
    </row>
    <row r="382" spans="1:8" s="120" customFormat="1" ht="51" x14ac:dyDescent="0.25">
      <c r="A382" s="96">
        <v>343</v>
      </c>
      <c r="B382" s="122" t="s">
        <v>1002</v>
      </c>
      <c r="C382" s="98" t="s">
        <v>1004</v>
      </c>
      <c r="D382" s="138">
        <v>20000</v>
      </c>
      <c r="E382" s="116" t="s">
        <v>999</v>
      </c>
      <c r="F382" s="117" t="s">
        <v>328</v>
      </c>
      <c r="G382" s="139" t="s">
        <v>12</v>
      </c>
      <c r="H382" s="206" t="s">
        <v>324</v>
      </c>
    </row>
    <row r="383" spans="1:8" s="120" customFormat="1" ht="51" x14ac:dyDescent="0.25">
      <c r="A383" s="96">
        <v>344</v>
      </c>
      <c r="B383" s="122" t="s">
        <v>1005</v>
      </c>
      <c r="C383" s="98" t="s">
        <v>12</v>
      </c>
      <c r="D383" s="138">
        <v>20000</v>
      </c>
      <c r="E383" s="116" t="s">
        <v>999</v>
      </c>
      <c r="F383" s="117" t="s">
        <v>328</v>
      </c>
      <c r="G383" s="139" t="s">
        <v>12</v>
      </c>
      <c r="H383" s="206" t="s">
        <v>324</v>
      </c>
    </row>
    <row r="384" spans="1:8" s="120" customFormat="1" ht="25.5" x14ac:dyDescent="0.25">
      <c r="A384" s="96">
        <v>345</v>
      </c>
      <c r="B384" s="122" t="s">
        <v>1006</v>
      </c>
      <c r="C384" s="98" t="s">
        <v>12</v>
      </c>
      <c r="D384" s="138">
        <v>10000</v>
      </c>
      <c r="E384" s="116" t="s">
        <v>1007</v>
      </c>
      <c r="F384" s="117"/>
      <c r="G384" s="139" t="s">
        <v>12</v>
      </c>
      <c r="H384" s="206" t="s">
        <v>324</v>
      </c>
    </row>
    <row r="385" spans="1:8" s="120" customFormat="1" ht="63.75" x14ac:dyDescent="0.25">
      <c r="A385" s="96">
        <v>346</v>
      </c>
      <c r="B385" s="122" t="s">
        <v>1008</v>
      </c>
      <c r="C385" s="98" t="s">
        <v>1009</v>
      </c>
      <c r="D385" s="123">
        <v>15775.39</v>
      </c>
      <c r="E385" s="122" t="s">
        <v>1010</v>
      </c>
      <c r="F385" s="117" t="s">
        <v>1011</v>
      </c>
      <c r="G385" s="124" t="s">
        <v>323</v>
      </c>
      <c r="H385" s="100" t="s">
        <v>1012</v>
      </c>
    </row>
    <row r="386" spans="1:8" s="120" customFormat="1" ht="51" x14ac:dyDescent="0.25">
      <c r="A386" s="96">
        <v>347</v>
      </c>
      <c r="B386" s="122" t="s">
        <v>914</v>
      </c>
      <c r="C386" s="98" t="s">
        <v>1013</v>
      </c>
      <c r="D386" s="123">
        <v>10507</v>
      </c>
      <c r="E386" s="122" t="s">
        <v>1014</v>
      </c>
      <c r="F386" s="117" t="s">
        <v>328</v>
      </c>
      <c r="G386" s="124" t="s">
        <v>323</v>
      </c>
      <c r="H386" s="100" t="s">
        <v>1015</v>
      </c>
    </row>
    <row r="387" spans="1:8" s="120" customFormat="1" ht="51" x14ac:dyDescent="0.25">
      <c r="A387" s="96">
        <v>348</v>
      </c>
      <c r="B387" s="122" t="s">
        <v>1016</v>
      </c>
      <c r="C387" s="98" t="s">
        <v>12</v>
      </c>
      <c r="D387" s="123">
        <v>2000</v>
      </c>
      <c r="E387" s="122" t="s">
        <v>1017</v>
      </c>
      <c r="F387" s="117" t="s">
        <v>328</v>
      </c>
      <c r="G387" s="124" t="s">
        <v>12</v>
      </c>
      <c r="H387" s="100" t="s">
        <v>324</v>
      </c>
    </row>
    <row r="388" spans="1:8" s="120" customFormat="1" ht="51" x14ac:dyDescent="0.25">
      <c r="A388" s="96">
        <v>349</v>
      </c>
      <c r="B388" s="122" t="s">
        <v>1018</v>
      </c>
      <c r="C388" s="98" t="s">
        <v>12</v>
      </c>
      <c r="D388" s="123">
        <v>10000</v>
      </c>
      <c r="E388" s="122" t="s">
        <v>1019</v>
      </c>
      <c r="F388" s="117" t="s">
        <v>328</v>
      </c>
      <c r="G388" s="124" t="s">
        <v>12</v>
      </c>
      <c r="H388" s="100" t="s">
        <v>324</v>
      </c>
    </row>
    <row r="389" spans="1:8" s="120" customFormat="1" ht="38.25" x14ac:dyDescent="0.25">
      <c r="A389" s="96">
        <v>350</v>
      </c>
      <c r="B389" s="122" t="s">
        <v>1020</v>
      </c>
      <c r="C389" s="98" t="s">
        <v>12</v>
      </c>
      <c r="D389" s="123">
        <v>75000</v>
      </c>
      <c r="E389" s="122" t="s">
        <v>1021</v>
      </c>
      <c r="F389" s="117" t="s">
        <v>1022</v>
      </c>
      <c r="G389" s="124" t="s">
        <v>12</v>
      </c>
      <c r="H389" s="100" t="s">
        <v>324</v>
      </c>
    </row>
    <row r="390" spans="1:8" s="120" customFormat="1" ht="51" x14ac:dyDescent="0.25">
      <c r="A390" s="96">
        <v>351</v>
      </c>
      <c r="B390" s="122" t="s">
        <v>1023</v>
      </c>
      <c r="C390" s="98" t="s">
        <v>1024</v>
      </c>
      <c r="D390" s="123">
        <v>25944.87</v>
      </c>
      <c r="E390" s="122" t="s">
        <v>987</v>
      </c>
      <c r="F390" s="117" t="s">
        <v>328</v>
      </c>
      <c r="G390" s="124" t="s">
        <v>323</v>
      </c>
      <c r="H390" s="100" t="s">
        <v>1025</v>
      </c>
    </row>
    <row r="391" spans="1:8" s="120" customFormat="1" ht="63.75" x14ac:dyDescent="0.25">
      <c r="A391" s="96">
        <v>352</v>
      </c>
      <c r="B391" s="122" t="s">
        <v>1023</v>
      </c>
      <c r="C391" s="98" t="s">
        <v>12</v>
      </c>
      <c r="D391" s="123">
        <v>10000</v>
      </c>
      <c r="E391" s="122" t="s">
        <v>1026</v>
      </c>
      <c r="F391" s="117" t="s">
        <v>1011</v>
      </c>
      <c r="G391" s="124" t="s">
        <v>12</v>
      </c>
      <c r="H391" s="100" t="s">
        <v>324</v>
      </c>
    </row>
    <row r="392" spans="1:8" s="120" customFormat="1" ht="51" x14ac:dyDescent="0.25">
      <c r="A392" s="96">
        <v>353</v>
      </c>
      <c r="B392" s="122" t="s">
        <v>1027</v>
      </c>
      <c r="C392" s="98" t="s">
        <v>12</v>
      </c>
      <c r="D392" s="123">
        <v>2000</v>
      </c>
      <c r="E392" s="122" t="s">
        <v>1028</v>
      </c>
      <c r="F392" s="117" t="s">
        <v>328</v>
      </c>
      <c r="G392" s="124" t="s">
        <v>12</v>
      </c>
      <c r="H392" s="100" t="s">
        <v>324</v>
      </c>
    </row>
    <row r="393" spans="1:8" s="120" customFormat="1" ht="51" x14ac:dyDescent="0.25">
      <c r="A393" s="96">
        <v>354</v>
      </c>
      <c r="B393" s="122" t="s">
        <v>1029</v>
      </c>
      <c r="C393" s="98" t="s">
        <v>12</v>
      </c>
      <c r="D393" s="123">
        <v>2000</v>
      </c>
      <c r="E393" s="122" t="s">
        <v>1030</v>
      </c>
      <c r="F393" s="117" t="s">
        <v>328</v>
      </c>
      <c r="G393" s="124" t="s">
        <v>12</v>
      </c>
      <c r="H393" s="100" t="s">
        <v>324</v>
      </c>
    </row>
    <row r="394" spans="1:8" s="120" customFormat="1" ht="51" x14ac:dyDescent="0.25">
      <c r="A394" s="96">
        <v>355</v>
      </c>
      <c r="B394" s="122" t="s">
        <v>1031</v>
      </c>
      <c r="C394" s="98" t="s">
        <v>1032</v>
      </c>
      <c r="D394" s="123">
        <v>4820</v>
      </c>
      <c r="E394" s="122" t="s">
        <v>1033</v>
      </c>
      <c r="F394" s="117" t="s">
        <v>328</v>
      </c>
      <c r="G394" s="124" t="s">
        <v>323</v>
      </c>
      <c r="H394" s="100" t="s">
        <v>1034</v>
      </c>
    </row>
    <row r="395" spans="1:8" s="120" customFormat="1" ht="76.5" x14ac:dyDescent="0.25">
      <c r="A395" s="96">
        <v>356</v>
      </c>
      <c r="B395" s="122" t="s">
        <v>1035</v>
      </c>
      <c r="C395" s="98" t="s">
        <v>12</v>
      </c>
      <c r="D395" s="123">
        <v>150000</v>
      </c>
      <c r="E395" s="122" t="s">
        <v>1036</v>
      </c>
      <c r="F395" s="117" t="s">
        <v>1037</v>
      </c>
      <c r="G395" s="124" t="s">
        <v>12</v>
      </c>
      <c r="H395" s="100" t="s">
        <v>324</v>
      </c>
    </row>
    <row r="396" spans="1:8" s="120" customFormat="1" ht="76.5" x14ac:dyDescent="0.25">
      <c r="A396" s="96">
        <v>357</v>
      </c>
      <c r="B396" s="122" t="s">
        <v>1035</v>
      </c>
      <c r="C396" s="98" t="s">
        <v>1038</v>
      </c>
      <c r="D396" s="123">
        <v>150000</v>
      </c>
      <c r="E396" s="122" t="s">
        <v>1036</v>
      </c>
      <c r="F396" s="117" t="s">
        <v>1037</v>
      </c>
      <c r="G396" s="124" t="s">
        <v>12</v>
      </c>
      <c r="H396" s="100" t="s">
        <v>324</v>
      </c>
    </row>
    <row r="397" spans="1:8" s="120" customFormat="1" ht="76.5" x14ac:dyDescent="0.25">
      <c r="A397" s="96">
        <v>358</v>
      </c>
      <c r="B397" s="122" t="s">
        <v>1035</v>
      </c>
      <c r="C397" s="98" t="s">
        <v>12</v>
      </c>
      <c r="D397" s="123">
        <v>75000</v>
      </c>
      <c r="E397" s="122" t="s">
        <v>1036</v>
      </c>
      <c r="F397" s="117" t="s">
        <v>1037</v>
      </c>
      <c r="G397" s="124" t="s">
        <v>12</v>
      </c>
      <c r="H397" s="100" t="s">
        <v>324</v>
      </c>
    </row>
    <row r="398" spans="1:8" s="120" customFormat="1" ht="51" x14ac:dyDescent="0.25">
      <c r="A398" s="96">
        <v>359</v>
      </c>
      <c r="B398" s="122" t="s">
        <v>1039</v>
      </c>
      <c r="C398" s="98" t="s">
        <v>12</v>
      </c>
      <c r="D398" s="123">
        <v>4444798</v>
      </c>
      <c r="E398" s="122" t="s">
        <v>859</v>
      </c>
      <c r="F398" s="117" t="s">
        <v>848</v>
      </c>
      <c r="G398" s="124" t="s">
        <v>12</v>
      </c>
      <c r="H398" s="100" t="s">
        <v>324</v>
      </c>
    </row>
    <row r="399" spans="1:8" s="120" customFormat="1" ht="51" x14ac:dyDescent="0.25">
      <c r="A399" s="96">
        <v>360</v>
      </c>
      <c r="B399" s="122" t="s">
        <v>882</v>
      </c>
      <c r="C399" s="98" t="s">
        <v>341</v>
      </c>
      <c r="D399" s="123">
        <v>2790</v>
      </c>
      <c r="E399" s="122" t="s">
        <v>883</v>
      </c>
      <c r="F399" s="117" t="s">
        <v>328</v>
      </c>
      <c r="G399" s="124" t="s">
        <v>341</v>
      </c>
      <c r="H399" s="100" t="s">
        <v>324</v>
      </c>
    </row>
    <row r="400" spans="1:8" s="120" customFormat="1" ht="51" x14ac:dyDescent="0.25">
      <c r="A400" s="96">
        <v>361</v>
      </c>
      <c r="B400" s="122" t="s">
        <v>884</v>
      </c>
      <c r="C400" s="98" t="s">
        <v>12</v>
      </c>
      <c r="D400" s="123">
        <v>20000</v>
      </c>
      <c r="E400" s="122" t="s">
        <v>885</v>
      </c>
      <c r="F400" s="117" t="s">
        <v>328</v>
      </c>
      <c r="G400" s="124" t="s">
        <v>12</v>
      </c>
      <c r="H400" s="100" t="s">
        <v>324</v>
      </c>
    </row>
    <row r="401" spans="1:12" s="120" customFormat="1" ht="51" x14ac:dyDescent="0.25">
      <c r="A401" s="96">
        <v>362</v>
      </c>
      <c r="B401" s="122" t="s">
        <v>886</v>
      </c>
      <c r="C401" s="98" t="s">
        <v>887</v>
      </c>
      <c r="D401" s="123">
        <v>34513.24</v>
      </c>
      <c r="E401" s="122" t="s">
        <v>888</v>
      </c>
      <c r="F401" s="117" t="s">
        <v>328</v>
      </c>
      <c r="G401" s="124" t="s">
        <v>323</v>
      </c>
      <c r="H401" s="100" t="s">
        <v>974</v>
      </c>
    </row>
    <row r="402" spans="1:12" s="120" customFormat="1" ht="51" x14ac:dyDescent="0.25">
      <c r="A402" s="96">
        <v>363</v>
      </c>
      <c r="B402" s="130" t="s">
        <v>364</v>
      </c>
      <c r="C402" s="98" t="s">
        <v>12</v>
      </c>
      <c r="D402" s="115">
        <v>1327.2280841462605</v>
      </c>
      <c r="E402" s="116" t="s">
        <v>345</v>
      </c>
      <c r="F402" s="131" t="s">
        <v>328</v>
      </c>
      <c r="G402" s="97" t="s">
        <v>12</v>
      </c>
      <c r="H402" s="100" t="s">
        <v>324</v>
      </c>
    </row>
    <row r="403" spans="1:12" s="120" customFormat="1" ht="51" x14ac:dyDescent="0.25">
      <c r="A403" s="96">
        <v>364</v>
      </c>
      <c r="B403" s="130" t="s">
        <v>364</v>
      </c>
      <c r="C403" s="98" t="s">
        <v>12</v>
      </c>
      <c r="D403" s="115">
        <v>132722.80841462605</v>
      </c>
      <c r="E403" s="116" t="s">
        <v>345</v>
      </c>
      <c r="F403" s="131" t="s">
        <v>328</v>
      </c>
      <c r="G403" s="97" t="s">
        <v>12</v>
      </c>
      <c r="H403" s="100" t="s">
        <v>324</v>
      </c>
    </row>
    <row r="404" spans="1:12" s="120" customFormat="1" ht="51" x14ac:dyDescent="0.25">
      <c r="A404" s="96">
        <v>365</v>
      </c>
      <c r="B404" s="130" t="s">
        <v>364</v>
      </c>
      <c r="C404" s="98" t="s">
        <v>12</v>
      </c>
      <c r="D404" s="115">
        <v>132722.80841462605</v>
      </c>
      <c r="E404" s="116" t="s">
        <v>345</v>
      </c>
      <c r="F404" s="131" t="s">
        <v>328</v>
      </c>
      <c r="G404" s="97" t="s">
        <v>12</v>
      </c>
      <c r="H404" s="100" t="s">
        <v>324</v>
      </c>
    </row>
    <row r="405" spans="1:12" s="120" customFormat="1" ht="51" x14ac:dyDescent="0.25">
      <c r="A405" s="96">
        <v>366</v>
      </c>
      <c r="B405" s="130" t="s">
        <v>364</v>
      </c>
      <c r="C405" s="98" t="s">
        <v>12</v>
      </c>
      <c r="D405" s="115">
        <v>132722.80841462605</v>
      </c>
      <c r="E405" s="116" t="s">
        <v>345</v>
      </c>
      <c r="F405" s="131" t="s">
        <v>328</v>
      </c>
      <c r="G405" s="97" t="s">
        <v>12</v>
      </c>
      <c r="H405" s="100" t="s">
        <v>324</v>
      </c>
    </row>
    <row r="406" spans="1:12" s="120" customFormat="1" ht="51" x14ac:dyDescent="0.25">
      <c r="A406" s="96">
        <v>367</v>
      </c>
      <c r="B406" s="130" t="s">
        <v>364</v>
      </c>
      <c r="C406" s="98" t="s">
        <v>12</v>
      </c>
      <c r="D406" s="115">
        <v>132722.80841462605</v>
      </c>
      <c r="E406" s="116" t="s">
        <v>345</v>
      </c>
      <c r="F406" s="131" t="s">
        <v>328</v>
      </c>
      <c r="G406" s="97" t="s">
        <v>12</v>
      </c>
      <c r="H406" s="100" t="s">
        <v>324</v>
      </c>
    </row>
    <row r="407" spans="1:12" s="120" customFormat="1" ht="51" x14ac:dyDescent="0.25">
      <c r="A407" s="96">
        <v>368</v>
      </c>
      <c r="B407" s="130" t="s">
        <v>364</v>
      </c>
      <c r="C407" s="98" t="s">
        <v>12</v>
      </c>
      <c r="D407" s="115">
        <v>132722.80841462605</v>
      </c>
      <c r="E407" s="116" t="s">
        <v>345</v>
      </c>
      <c r="F407" s="131" t="s">
        <v>328</v>
      </c>
      <c r="G407" s="97" t="s">
        <v>12</v>
      </c>
      <c r="H407" s="100" t="s">
        <v>324</v>
      </c>
    </row>
    <row r="408" spans="1:12" s="120" customFormat="1" ht="51" x14ac:dyDescent="0.25">
      <c r="A408" s="96">
        <v>369</v>
      </c>
      <c r="B408" s="130" t="s">
        <v>364</v>
      </c>
      <c r="C408" s="98" t="s">
        <v>12</v>
      </c>
      <c r="D408" s="115">
        <v>132722.80841462605</v>
      </c>
      <c r="E408" s="116" t="s">
        <v>345</v>
      </c>
      <c r="F408" s="131" t="s">
        <v>328</v>
      </c>
      <c r="G408" s="97" t="s">
        <v>12</v>
      </c>
      <c r="H408" s="100" t="s">
        <v>324</v>
      </c>
    </row>
    <row r="409" spans="1:12" s="120" customFormat="1" ht="51" x14ac:dyDescent="0.25">
      <c r="A409" s="96">
        <v>370</v>
      </c>
      <c r="B409" s="97" t="s">
        <v>346</v>
      </c>
      <c r="C409" s="98" t="s">
        <v>12</v>
      </c>
      <c r="D409" s="119">
        <v>132722.80841462605</v>
      </c>
      <c r="E409" s="97" t="s">
        <v>347</v>
      </c>
      <c r="F409" s="131" t="s">
        <v>328</v>
      </c>
      <c r="G409" s="97" t="s">
        <v>12</v>
      </c>
      <c r="H409" s="100" t="s">
        <v>324</v>
      </c>
    </row>
    <row r="410" spans="1:12" s="120" customFormat="1" ht="51" x14ac:dyDescent="0.25">
      <c r="A410" s="96">
        <v>371</v>
      </c>
      <c r="B410" s="97" t="s">
        <v>348</v>
      </c>
      <c r="C410" s="98" t="s">
        <v>12</v>
      </c>
      <c r="D410" s="119">
        <v>132722.80841462605</v>
      </c>
      <c r="E410" s="97" t="s">
        <v>349</v>
      </c>
      <c r="F410" s="131" t="s">
        <v>328</v>
      </c>
      <c r="G410" s="97" t="s">
        <v>12</v>
      </c>
      <c r="H410" s="100" t="s">
        <v>324</v>
      </c>
    </row>
    <row r="411" spans="1:12" s="120" customFormat="1" ht="51" x14ac:dyDescent="0.25">
      <c r="A411" s="96">
        <v>372</v>
      </c>
      <c r="B411" s="97" t="s">
        <v>348</v>
      </c>
      <c r="C411" s="98" t="s">
        <v>12</v>
      </c>
      <c r="D411" s="119">
        <v>132722.80841462605</v>
      </c>
      <c r="E411" s="97" t="s">
        <v>349</v>
      </c>
      <c r="F411" s="131" t="s">
        <v>328</v>
      </c>
      <c r="G411" s="97" t="s">
        <v>12</v>
      </c>
      <c r="H411" s="100" t="s">
        <v>324</v>
      </c>
    </row>
    <row r="412" spans="1:12" s="120" customFormat="1" ht="51" x14ac:dyDescent="0.25">
      <c r="A412" s="96">
        <v>373</v>
      </c>
      <c r="B412" s="97" t="s">
        <v>350</v>
      </c>
      <c r="C412" s="98" t="s">
        <v>341</v>
      </c>
      <c r="D412" s="119">
        <v>30282.780542836299</v>
      </c>
      <c r="E412" s="97" t="s">
        <v>351</v>
      </c>
      <c r="F412" s="131" t="s">
        <v>328</v>
      </c>
      <c r="G412" s="97" t="s">
        <v>341</v>
      </c>
      <c r="H412" s="100" t="s">
        <v>324</v>
      </c>
      <c r="L412" s="132"/>
    </row>
    <row r="413" spans="1:12" s="120" customFormat="1" ht="51" x14ac:dyDescent="0.25">
      <c r="A413" s="96">
        <v>374</v>
      </c>
      <c r="B413" s="97" t="s">
        <v>352</v>
      </c>
      <c r="C413" s="98" t="s">
        <v>12</v>
      </c>
      <c r="D413" s="119">
        <v>132722.80841462605</v>
      </c>
      <c r="E413" s="97" t="s">
        <v>363</v>
      </c>
      <c r="F413" s="131" t="s">
        <v>328</v>
      </c>
      <c r="G413" s="97" t="s">
        <v>12</v>
      </c>
      <c r="H413" s="100" t="s">
        <v>324</v>
      </c>
    </row>
    <row r="414" spans="1:12" s="120" customFormat="1" ht="51" x14ac:dyDescent="0.25">
      <c r="A414" s="96">
        <v>375</v>
      </c>
      <c r="B414" s="97" t="s">
        <v>346</v>
      </c>
      <c r="C414" s="98" t="s">
        <v>12</v>
      </c>
      <c r="D414" s="119">
        <v>132722.80841462605</v>
      </c>
      <c r="E414" s="97" t="s">
        <v>353</v>
      </c>
      <c r="F414" s="131" t="s">
        <v>328</v>
      </c>
      <c r="G414" s="97" t="s">
        <v>12</v>
      </c>
      <c r="H414" s="100" t="s">
        <v>324</v>
      </c>
    </row>
    <row r="415" spans="1:12" s="120" customFormat="1" ht="51" x14ac:dyDescent="0.25">
      <c r="A415" s="96">
        <v>376</v>
      </c>
      <c r="B415" s="97" t="s">
        <v>346</v>
      </c>
      <c r="C415" s="98" t="s">
        <v>12</v>
      </c>
      <c r="D415" s="119">
        <v>132722.80841462605</v>
      </c>
      <c r="E415" s="97" t="s">
        <v>353</v>
      </c>
      <c r="F415" s="131" t="s">
        <v>328</v>
      </c>
      <c r="G415" s="97" t="s">
        <v>12</v>
      </c>
      <c r="H415" s="100" t="s">
        <v>324</v>
      </c>
    </row>
    <row r="416" spans="1:12" s="120" customFormat="1" ht="51" x14ac:dyDescent="0.25">
      <c r="A416" s="96">
        <v>377</v>
      </c>
      <c r="B416" s="97" t="s">
        <v>346</v>
      </c>
      <c r="C416" s="98" t="s">
        <v>12</v>
      </c>
      <c r="D416" s="119">
        <v>132722.80841462605</v>
      </c>
      <c r="E416" s="97" t="s">
        <v>353</v>
      </c>
      <c r="F416" s="131" t="s">
        <v>328</v>
      </c>
      <c r="G416" s="97" t="s">
        <v>12</v>
      </c>
      <c r="H416" s="100" t="s">
        <v>324</v>
      </c>
    </row>
    <row r="417" spans="1:8" s="120" customFormat="1" ht="51" x14ac:dyDescent="0.25">
      <c r="A417" s="96">
        <v>378</v>
      </c>
      <c r="B417" s="97" t="s">
        <v>346</v>
      </c>
      <c r="C417" s="98" t="s">
        <v>12</v>
      </c>
      <c r="D417" s="119">
        <v>132722.80841462605</v>
      </c>
      <c r="E417" s="97" t="s">
        <v>354</v>
      </c>
      <c r="F417" s="131" t="s">
        <v>328</v>
      </c>
      <c r="G417" s="97" t="s">
        <v>12</v>
      </c>
      <c r="H417" s="100" t="s">
        <v>324</v>
      </c>
    </row>
    <row r="418" spans="1:8" s="120" customFormat="1" ht="51" x14ac:dyDescent="0.25">
      <c r="A418" s="96">
        <v>379</v>
      </c>
      <c r="B418" s="97" t="s">
        <v>346</v>
      </c>
      <c r="C418" s="98" t="s">
        <v>12</v>
      </c>
      <c r="D418" s="119">
        <v>132722.80841462605</v>
      </c>
      <c r="E418" s="97" t="s">
        <v>355</v>
      </c>
      <c r="F418" s="131" t="s">
        <v>328</v>
      </c>
      <c r="G418" s="97" t="s">
        <v>12</v>
      </c>
      <c r="H418" s="100" t="s">
        <v>324</v>
      </c>
    </row>
    <row r="419" spans="1:8" s="120" customFormat="1" ht="51" x14ac:dyDescent="0.25">
      <c r="A419" s="96">
        <v>380</v>
      </c>
      <c r="B419" s="97" t="s">
        <v>346</v>
      </c>
      <c r="C419" s="98" t="s">
        <v>12</v>
      </c>
      <c r="D419" s="119">
        <v>132722.80841462605</v>
      </c>
      <c r="E419" s="97" t="s">
        <v>355</v>
      </c>
      <c r="F419" s="131" t="s">
        <v>328</v>
      </c>
      <c r="G419" s="97" t="s">
        <v>12</v>
      </c>
      <c r="H419" s="100" t="s">
        <v>324</v>
      </c>
    </row>
    <row r="420" spans="1:8" s="120" customFormat="1" ht="51" x14ac:dyDescent="0.25">
      <c r="A420" s="96">
        <v>381</v>
      </c>
      <c r="B420" s="97" t="s">
        <v>346</v>
      </c>
      <c r="C420" s="98" t="s">
        <v>12</v>
      </c>
      <c r="D420" s="119">
        <v>132722.80841462605</v>
      </c>
      <c r="E420" s="97" t="s">
        <v>355</v>
      </c>
      <c r="F420" s="131" t="s">
        <v>328</v>
      </c>
      <c r="G420" s="97" t="s">
        <v>12</v>
      </c>
      <c r="H420" s="100" t="s">
        <v>324</v>
      </c>
    </row>
    <row r="421" spans="1:8" s="120" customFormat="1" ht="51" x14ac:dyDescent="0.25">
      <c r="A421" s="96">
        <v>382</v>
      </c>
      <c r="B421" s="97" t="s">
        <v>346</v>
      </c>
      <c r="C421" s="98" t="s">
        <v>12</v>
      </c>
      <c r="D421" s="119">
        <v>132722.80841462605</v>
      </c>
      <c r="E421" s="97" t="s">
        <v>355</v>
      </c>
      <c r="F421" s="131" t="s">
        <v>328</v>
      </c>
      <c r="G421" s="97" t="s">
        <v>12</v>
      </c>
      <c r="H421" s="100" t="s">
        <v>324</v>
      </c>
    </row>
    <row r="422" spans="1:8" s="120" customFormat="1" ht="51" x14ac:dyDescent="0.25">
      <c r="A422" s="96">
        <v>383</v>
      </c>
      <c r="B422" s="97" t="s">
        <v>346</v>
      </c>
      <c r="C422" s="98" t="s">
        <v>12</v>
      </c>
      <c r="D422" s="119">
        <v>132722.80841462605</v>
      </c>
      <c r="E422" s="97" t="s">
        <v>355</v>
      </c>
      <c r="F422" s="131" t="s">
        <v>328</v>
      </c>
      <c r="G422" s="97" t="s">
        <v>12</v>
      </c>
      <c r="H422" s="100" t="s">
        <v>324</v>
      </c>
    </row>
    <row r="423" spans="1:8" s="120" customFormat="1" ht="51" x14ac:dyDescent="0.25">
      <c r="A423" s="96">
        <v>384</v>
      </c>
      <c r="B423" s="97" t="s">
        <v>356</v>
      </c>
      <c r="C423" s="98" t="s">
        <v>12</v>
      </c>
      <c r="D423" s="119">
        <v>132722.80841462605</v>
      </c>
      <c r="E423" s="97" t="s">
        <v>355</v>
      </c>
      <c r="F423" s="131" t="s">
        <v>328</v>
      </c>
      <c r="G423" s="97" t="s">
        <v>12</v>
      </c>
      <c r="H423" s="100" t="s">
        <v>324</v>
      </c>
    </row>
    <row r="424" spans="1:8" s="120" customFormat="1" ht="51" x14ac:dyDescent="0.25">
      <c r="A424" s="96">
        <v>385</v>
      </c>
      <c r="B424" s="97" t="s">
        <v>357</v>
      </c>
      <c r="C424" s="98" t="s">
        <v>12</v>
      </c>
      <c r="D424" s="119">
        <v>13272.280841462605</v>
      </c>
      <c r="E424" s="97" t="s">
        <v>358</v>
      </c>
      <c r="F424" s="131" t="s">
        <v>328</v>
      </c>
      <c r="G424" s="97" t="s">
        <v>12</v>
      </c>
      <c r="H424" s="100" t="s">
        <v>324</v>
      </c>
    </row>
    <row r="425" spans="1:8" s="120" customFormat="1" ht="51" x14ac:dyDescent="0.25">
      <c r="A425" s="96">
        <v>386</v>
      </c>
      <c r="B425" s="97" t="s">
        <v>357</v>
      </c>
      <c r="C425" s="98" t="s">
        <v>12</v>
      </c>
      <c r="D425" s="119">
        <v>13272.280841462605</v>
      </c>
      <c r="E425" s="97" t="s">
        <v>358</v>
      </c>
      <c r="F425" s="131" t="s">
        <v>328</v>
      </c>
      <c r="G425" s="97" t="s">
        <v>12</v>
      </c>
      <c r="H425" s="100" t="s">
        <v>324</v>
      </c>
    </row>
    <row r="426" spans="1:8" s="120" customFormat="1" ht="51" x14ac:dyDescent="0.25">
      <c r="A426" s="96">
        <v>387</v>
      </c>
      <c r="B426" s="97" t="s">
        <v>346</v>
      </c>
      <c r="C426" s="98" t="s">
        <v>12</v>
      </c>
      <c r="D426" s="119">
        <v>66361.404207313026</v>
      </c>
      <c r="E426" s="97" t="s">
        <v>359</v>
      </c>
      <c r="F426" s="131" t="s">
        <v>328</v>
      </c>
      <c r="G426" s="97" t="s">
        <v>12</v>
      </c>
      <c r="H426" s="100" t="s">
        <v>324</v>
      </c>
    </row>
    <row r="427" spans="1:8" s="120" customFormat="1" ht="51" x14ac:dyDescent="0.25">
      <c r="A427" s="96">
        <v>388</v>
      </c>
      <c r="B427" s="97" t="s">
        <v>360</v>
      </c>
      <c r="C427" s="98" t="s">
        <v>12</v>
      </c>
      <c r="D427" s="119">
        <v>13272.280841462605</v>
      </c>
      <c r="E427" s="97" t="s">
        <v>361</v>
      </c>
      <c r="F427" s="131" t="s">
        <v>328</v>
      </c>
      <c r="G427" s="97" t="s">
        <v>12</v>
      </c>
      <c r="H427" s="100" t="s">
        <v>324</v>
      </c>
    </row>
    <row r="428" spans="1:8" s="120" customFormat="1" ht="51" x14ac:dyDescent="0.25">
      <c r="A428" s="121">
        <v>389</v>
      </c>
      <c r="B428" s="129" t="s">
        <v>348</v>
      </c>
      <c r="C428" s="133" t="s">
        <v>12</v>
      </c>
      <c r="D428" s="134">
        <v>132722.80841462599</v>
      </c>
      <c r="E428" s="129" t="s">
        <v>362</v>
      </c>
      <c r="F428" s="135" t="s">
        <v>328</v>
      </c>
      <c r="G428" s="129" t="s">
        <v>12</v>
      </c>
      <c r="H428" s="128" t="s">
        <v>324</v>
      </c>
    </row>
    <row r="429" spans="1:8" s="120" customFormat="1" ht="76.5" x14ac:dyDescent="0.25">
      <c r="A429" s="96">
        <v>390</v>
      </c>
      <c r="B429" s="136">
        <v>45201</v>
      </c>
      <c r="C429" s="98" t="s">
        <v>12</v>
      </c>
      <c r="D429" s="119">
        <v>150000</v>
      </c>
      <c r="E429" s="97" t="s">
        <v>562</v>
      </c>
      <c r="F429" s="131" t="s">
        <v>563</v>
      </c>
      <c r="G429" s="97" t="s">
        <v>12</v>
      </c>
      <c r="H429" s="100" t="s">
        <v>324</v>
      </c>
    </row>
    <row r="430" spans="1:8" s="78" customFormat="1" ht="38.25" x14ac:dyDescent="0.25">
      <c r="A430" s="33">
        <v>391</v>
      </c>
      <c r="B430" s="34" t="s">
        <v>459</v>
      </c>
      <c r="C430" s="35" t="s">
        <v>460</v>
      </c>
      <c r="D430" s="41">
        <v>54757.05</v>
      </c>
      <c r="E430" s="34" t="s">
        <v>461</v>
      </c>
      <c r="F430" s="42" t="s">
        <v>389</v>
      </c>
      <c r="G430" s="34">
        <v>4101055624</v>
      </c>
      <c r="H430" s="38" t="s">
        <v>462</v>
      </c>
    </row>
    <row r="431" spans="1:8" s="78" customFormat="1" ht="293.25" x14ac:dyDescent="0.25">
      <c r="A431" s="33">
        <v>392</v>
      </c>
      <c r="B431" s="34" t="s">
        <v>742</v>
      </c>
      <c r="C431" s="35" t="s">
        <v>12</v>
      </c>
      <c r="D431" s="41">
        <v>310000</v>
      </c>
      <c r="E431" s="34" t="s">
        <v>858</v>
      </c>
      <c r="F431" s="152" t="s">
        <v>860</v>
      </c>
      <c r="G431" s="34" t="s">
        <v>12</v>
      </c>
      <c r="H431" s="38" t="s">
        <v>324</v>
      </c>
    </row>
    <row r="432" spans="1:8" s="78" customFormat="1" ht="280.5" x14ac:dyDescent="0.25">
      <c r="A432" s="195">
        <v>393</v>
      </c>
      <c r="B432" s="153" t="s">
        <v>857</v>
      </c>
      <c r="C432" s="35" t="s">
        <v>12</v>
      </c>
      <c r="D432" s="154">
        <v>190000</v>
      </c>
      <c r="E432" s="153" t="s">
        <v>349</v>
      </c>
      <c r="F432" s="152" t="s">
        <v>861</v>
      </c>
      <c r="G432" s="153"/>
      <c r="H432" s="196"/>
    </row>
    <row r="433" spans="1:8" s="78" customFormat="1" ht="294" thickBot="1" x14ac:dyDescent="0.3">
      <c r="A433" s="195">
        <v>394</v>
      </c>
      <c r="B433" s="153" t="s">
        <v>862</v>
      </c>
      <c r="C433" s="203" t="s">
        <v>12</v>
      </c>
      <c r="D433" s="154">
        <v>75000</v>
      </c>
      <c r="E433" s="153" t="s">
        <v>859</v>
      </c>
      <c r="F433" s="204" t="s">
        <v>860</v>
      </c>
      <c r="G433" s="153" t="s">
        <v>12</v>
      </c>
      <c r="H433" s="196" t="s">
        <v>324</v>
      </c>
    </row>
    <row r="434" spans="1:8" s="10" customFormat="1" ht="15.75" customHeight="1" thickBot="1" x14ac:dyDescent="0.3">
      <c r="A434" s="248" t="s">
        <v>365</v>
      </c>
      <c r="B434" s="249"/>
      <c r="C434" s="249"/>
      <c r="D434" s="205">
        <f>SUM(D40:D433)</f>
        <v>16261921.988918986</v>
      </c>
      <c r="E434" s="245"/>
      <c r="F434" s="245"/>
      <c r="G434" s="245"/>
      <c r="H434" s="246"/>
    </row>
    <row r="436" spans="1:8" x14ac:dyDescent="0.25">
      <c r="A436" s="239" t="s">
        <v>448</v>
      </c>
      <c r="B436" s="239"/>
      <c r="C436" s="239"/>
      <c r="D436" s="239"/>
    </row>
    <row r="437" spans="1:8" ht="15.75" thickBot="1" x14ac:dyDescent="0.3"/>
    <row r="438" spans="1:8" ht="45.75" thickBot="1" x14ac:dyDescent="0.3">
      <c r="A438" s="22" t="s">
        <v>0</v>
      </c>
      <c r="B438" s="23" t="s">
        <v>309</v>
      </c>
      <c r="C438" s="23" t="s">
        <v>1</v>
      </c>
      <c r="D438" s="24" t="s">
        <v>850</v>
      </c>
      <c r="E438" s="23" t="s">
        <v>308</v>
      </c>
      <c r="F438" s="25" t="s">
        <v>2</v>
      </c>
      <c r="G438" s="23" t="s">
        <v>3</v>
      </c>
      <c r="H438" s="26" t="s">
        <v>4</v>
      </c>
    </row>
    <row r="439" spans="1:8" ht="63" customHeight="1" x14ac:dyDescent="0.25">
      <c r="A439" s="43" t="s">
        <v>5</v>
      </c>
      <c r="B439" s="44" t="s">
        <v>319</v>
      </c>
      <c r="C439" s="45" t="s">
        <v>311</v>
      </c>
      <c r="D439" s="46">
        <v>66361.399999999994</v>
      </c>
      <c r="E439" s="47" t="s">
        <v>318</v>
      </c>
      <c r="F439" s="47" t="s">
        <v>322</v>
      </c>
      <c r="G439" s="47" t="s">
        <v>320</v>
      </c>
      <c r="H439" s="48" t="s">
        <v>321</v>
      </c>
    </row>
    <row r="440" spans="1:8" ht="59.25" customHeight="1" x14ac:dyDescent="0.25">
      <c r="A440" s="49" t="s">
        <v>6</v>
      </c>
      <c r="B440" s="50" t="s">
        <v>319</v>
      </c>
      <c r="C440" s="51" t="s">
        <v>311</v>
      </c>
      <c r="D440" s="52">
        <v>1327.23</v>
      </c>
      <c r="E440" s="39" t="s">
        <v>318</v>
      </c>
      <c r="F440" s="39" t="s">
        <v>322</v>
      </c>
      <c r="G440" s="39" t="s">
        <v>320</v>
      </c>
      <c r="H440" s="53" t="s">
        <v>321</v>
      </c>
    </row>
    <row r="441" spans="1:8" ht="105" customHeight="1" x14ac:dyDescent="0.25">
      <c r="A441" s="49" t="s">
        <v>7</v>
      </c>
      <c r="B441" s="51" t="s">
        <v>535</v>
      </c>
      <c r="C441" s="51" t="s">
        <v>311</v>
      </c>
      <c r="D441" s="57">
        <v>75000</v>
      </c>
      <c r="E441" s="39" t="s">
        <v>318</v>
      </c>
      <c r="F441" s="51" t="s">
        <v>536</v>
      </c>
      <c r="G441" s="51" t="s">
        <v>537</v>
      </c>
      <c r="H441" s="54" t="s">
        <v>541</v>
      </c>
    </row>
    <row r="442" spans="1:8" ht="64.5" customHeight="1" x14ac:dyDescent="0.25">
      <c r="A442" s="49" t="s">
        <v>8</v>
      </c>
      <c r="B442" s="51" t="s">
        <v>538</v>
      </c>
      <c r="C442" s="51" t="s">
        <v>311</v>
      </c>
      <c r="D442" s="57">
        <v>75000</v>
      </c>
      <c r="E442" s="39" t="s">
        <v>318</v>
      </c>
      <c r="F442" s="51" t="s">
        <v>539</v>
      </c>
      <c r="G442" s="51" t="s">
        <v>540</v>
      </c>
      <c r="H442" s="54" t="s">
        <v>542</v>
      </c>
    </row>
    <row r="443" spans="1:8" ht="126.75" customHeight="1" x14ac:dyDescent="0.25">
      <c r="A443" s="49" t="s">
        <v>9</v>
      </c>
      <c r="B443" s="55" t="s">
        <v>743</v>
      </c>
      <c r="C443" s="55" t="s">
        <v>311</v>
      </c>
      <c r="D443" s="77">
        <v>75000</v>
      </c>
      <c r="E443" s="55" t="s">
        <v>318</v>
      </c>
      <c r="F443" s="55" t="s">
        <v>744</v>
      </c>
      <c r="G443" s="55" t="s">
        <v>745</v>
      </c>
      <c r="H443" s="56" t="s">
        <v>1046</v>
      </c>
    </row>
    <row r="444" spans="1:8" ht="132.75" customHeight="1" x14ac:dyDescent="0.25">
      <c r="A444" s="49" t="s">
        <v>10</v>
      </c>
      <c r="B444" s="55" t="s">
        <v>743</v>
      </c>
      <c r="C444" s="55" t="s">
        <v>311</v>
      </c>
      <c r="D444" s="77">
        <v>150000</v>
      </c>
      <c r="E444" s="55" t="s">
        <v>318</v>
      </c>
      <c r="F444" s="55" t="s">
        <v>747</v>
      </c>
      <c r="G444" s="55" t="s">
        <v>748</v>
      </c>
      <c r="H444" s="56" t="s">
        <v>746</v>
      </c>
    </row>
    <row r="445" spans="1:8" ht="137.25" customHeight="1" x14ac:dyDescent="0.25">
      <c r="A445" s="49" t="s">
        <v>23</v>
      </c>
      <c r="B445" s="55" t="s">
        <v>743</v>
      </c>
      <c r="C445" s="55" t="s">
        <v>530</v>
      </c>
      <c r="D445" s="77">
        <v>67500</v>
      </c>
      <c r="E445" s="55" t="s">
        <v>318</v>
      </c>
      <c r="F445" s="55" t="s">
        <v>749</v>
      </c>
      <c r="G445" s="55" t="s">
        <v>750</v>
      </c>
      <c r="H445" s="56" t="s">
        <v>751</v>
      </c>
    </row>
    <row r="446" spans="1:8" ht="137.25" customHeight="1" x14ac:dyDescent="0.25">
      <c r="A446" s="49" t="s">
        <v>24</v>
      </c>
      <c r="B446" s="55" t="s">
        <v>891</v>
      </c>
      <c r="C446" s="55" t="s">
        <v>530</v>
      </c>
      <c r="D446" s="77">
        <v>96000</v>
      </c>
      <c r="E446" s="55" t="s">
        <v>892</v>
      </c>
      <c r="F446" s="55" t="s">
        <v>893</v>
      </c>
      <c r="G446" s="55" t="s">
        <v>894</v>
      </c>
      <c r="H446" s="56" t="s">
        <v>895</v>
      </c>
    </row>
    <row r="447" spans="1:8" ht="137.25" customHeight="1" x14ac:dyDescent="0.25">
      <c r="A447" s="49" t="s">
        <v>27</v>
      </c>
      <c r="B447" s="55">
        <v>45771</v>
      </c>
      <c r="C447" s="55" t="s">
        <v>530</v>
      </c>
      <c r="D447" s="77">
        <v>75000</v>
      </c>
      <c r="E447" s="55" t="s">
        <v>896</v>
      </c>
      <c r="F447" s="55" t="s">
        <v>897</v>
      </c>
      <c r="G447" s="55" t="s">
        <v>898</v>
      </c>
      <c r="H447" s="56" t="s">
        <v>899</v>
      </c>
    </row>
    <row r="448" spans="1:8" ht="90" customHeight="1" x14ac:dyDescent="0.25">
      <c r="A448" s="147" t="s">
        <v>29</v>
      </c>
      <c r="B448" s="144" t="s">
        <v>830</v>
      </c>
      <c r="C448" s="144" t="s">
        <v>311</v>
      </c>
      <c r="D448" s="145">
        <v>150000</v>
      </c>
      <c r="E448" s="144" t="s">
        <v>531</v>
      </c>
      <c r="F448" s="144" t="s">
        <v>533</v>
      </c>
      <c r="G448" s="144" t="s">
        <v>532</v>
      </c>
      <c r="H448" s="146" t="s">
        <v>831</v>
      </c>
    </row>
    <row r="449" spans="1:9" ht="105" customHeight="1" x14ac:dyDescent="0.25">
      <c r="A449" s="147" t="s">
        <v>31</v>
      </c>
      <c r="B449" s="122" t="s">
        <v>830</v>
      </c>
      <c r="C449" s="148" t="s">
        <v>311</v>
      </c>
      <c r="D449" s="149">
        <v>75000</v>
      </c>
      <c r="E449" s="122" t="s">
        <v>531</v>
      </c>
      <c r="F449" s="150" t="s">
        <v>533</v>
      </c>
      <c r="G449" s="122" t="s">
        <v>532</v>
      </c>
      <c r="H449" s="151" t="s">
        <v>831</v>
      </c>
    </row>
    <row r="450" spans="1:9" ht="105" customHeight="1" x14ac:dyDescent="0.25">
      <c r="A450" s="147" t="s">
        <v>33</v>
      </c>
      <c r="B450" s="122" t="s">
        <v>830</v>
      </c>
      <c r="C450" s="148" t="s">
        <v>311</v>
      </c>
      <c r="D450" s="149">
        <v>75000</v>
      </c>
      <c r="E450" s="122" t="s">
        <v>531</v>
      </c>
      <c r="F450" s="150" t="s">
        <v>534</v>
      </c>
      <c r="G450" s="122" t="s">
        <v>532</v>
      </c>
      <c r="H450" s="151" t="s">
        <v>832</v>
      </c>
    </row>
    <row r="451" spans="1:9" ht="78" customHeight="1" x14ac:dyDescent="0.25">
      <c r="A451" s="147">
        <v>13</v>
      </c>
      <c r="B451" s="122" t="s">
        <v>891</v>
      </c>
      <c r="C451" s="148" t="s">
        <v>311</v>
      </c>
      <c r="D451" s="149">
        <v>75000</v>
      </c>
      <c r="E451" s="122" t="s">
        <v>1040</v>
      </c>
      <c r="F451" s="150" t="s">
        <v>534</v>
      </c>
      <c r="G451" s="122" t="s">
        <v>1041</v>
      </c>
      <c r="H451" s="151" t="s">
        <v>1042</v>
      </c>
    </row>
    <row r="452" spans="1:9" ht="74.25" customHeight="1" x14ac:dyDescent="0.25">
      <c r="A452" s="147">
        <v>14</v>
      </c>
      <c r="B452" s="122" t="s">
        <v>891</v>
      </c>
      <c r="C452" s="148" t="s">
        <v>311</v>
      </c>
      <c r="D452" s="149">
        <v>75000</v>
      </c>
      <c r="E452" s="122" t="s">
        <v>1040</v>
      </c>
      <c r="F452" s="150" t="s">
        <v>1043</v>
      </c>
      <c r="G452" s="122" t="s">
        <v>1041</v>
      </c>
      <c r="H452" s="151" t="s">
        <v>1042</v>
      </c>
    </row>
    <row r="453" spans="1:9" ht="105" customHeight="1" x14ac:dyDescent="0.25">
      <c r="A453" s="147">
        <v>15</v>
      </c>
      <c r="B453" s="122" t="s">
        <v>1044</v>
      </c>
      <c r="C453" s="148" t="s">
        <v>311</v>
      </c>
      <c r="D453" s="149">
        <v>75000</v>
      </c>
      <c r="E453" s="122" t="s">
        <v>1040</v>
      </c>
      <c r="F453" s="150" t="s">
        <v>1045</v>
      </c>
      <c r="G453" s="122" t="s">
        <v>1041</v>
      </c>
      <c r="H453" s="151" t="s">
        <v>1042</v>
      </c>
    </row>
    <row r="454" spans="1:9" ht="35.25" customHeight="1" x14ac:dyDescent="0.25">
      <c r="A454" s="49">
        <v>16</v>
      </c>
      <c r="B454" s="39" t="s">
        <v>871</v>
      </c>
      <c r="C454" s="51" t="s">
        <v>341</v>
      </c>
      <c r="D454" s="57">
        <v>7570</v>
      </c>
      <c r="E454" s="39" t="s">
        <v>889</v>
      </c>
      <c r="F454" s="58" t="s">
        <v>389</v>
      </c>
      <c r="G454" s="39"/>
      <c r="H454" s="54"/>
    </row>
    <row r="455" spans="1:9" ht="34.5" customHeight="1" x14ac:dyDescent="0.25">
      <c r="A455" s="49">
        <v>17</v>
      </c>
      <c r="B455" s="39" t="s">
        <v>871</v>
      </c>
      <c r="C455" s="51" t="s">
        <v>341</v>
      </c>
      <c r="D455" s="57">
        <v>2019.15</v>
      </c>
      <c r="E455" s="39" t="s">
        <v>889</v>
      </c>
      <c r="F455" s="58" t="s">
        <v>389</v>
      </c>
      <c r="G455" s="39"/>
      <c r="H455" s="54"/>
    </row>
    <row r="456" spans="1:9" ht="38.25" customHeight="1" thickBot="1" x14ac:dyDescent="0.3">
      <c r="A456" s="79">
        <v>18</v>
      </c>
      <c r="B456" s="80" t="s">
        <v>890</v>
      </c>
      <c r="C456" s="81" t="s">
        <v>311</v>
      </c>
      <c r="D456" s="82">
        <v>75000</v>
      </c>
      <c r="E456" s="83" t="s">
        <v>531</v>
      </c>
      <c r="F456" s="85" t="s">
        <v>389</v>
      </c>
      <c r="G456" s="83"/>
      <c r="H456" s="84"/>
    </row>
    <row r="457" spans="1:9" ht="15.75" thickBot="1" x14ac:dyDescent="0.3">
      <c r="A457" s="243" t="s">
        <v>365</v>
      </c>
      <c r="B457" s="244"/>
      <c r="C457" s="244"/>
      <c r="D457" s="32">
        <f>SUM(D439:D456)</f>
        <v>1290777.7799999998</v>
      </c>
      <c r="E457" s="240"/>
      <c r="F457" s="241"/>
      <c r="G457" s="241"/>
      <c r="H457" s="242"/>
    </row>
    <row r="460" spans="1:9" x14ac:dyDescent="0.25">
      <c r="A460" s="239" t="s">
        <v>449</v>
      </c>
      <c r="B460" s="239"/>
      <c r="C460" s="239"/>
      <c r="D460" s="239"/>
    </row>
    <row r="461" spans="1:9" ht="15.75" thickBot="1" x14ac:dyDescent="0.3"/>
    <row r="462" spans="1:9" ht="45.75" thickBot="1" x14ac:dyDescent="0.3">
      <c r="A462" s="22" t="s">
        <v>0</v>
      </c>
      <c r="B462" s="23" t="s">
        <v>417</v>
      </c>
      <c r="C462" s="23" t="s">
        <v>1</v>
      </c>
      <c r="D462" s="24" t="s">
        <v>416</v>
      </c>
      <c r="E462" s="23" t="s">
        <v>415</v>
      </c>
      <c r="F462" s="25" t="s">
        <v>2</v>
      </c>
      <c r="G462" s="23" t="s">
        <v>3</v>
      </c>
      <c r="H462" s="26" t="s">
        <v>4</v>
      </c>
    </row>
    <row r="463" spans="1:9" ht="25.5" x14ac:dyDescent="0.25">
      <c r="A463" s="61" t="s">
        <v>5</v>
      </c>
      <c r="B463" s="62" t="s">
        <v>386</v>
      </c>
      <c r="C463" s="62" t="s">
        <v>387</v>
      </c>
      <c r="D463" s="63">
        <v>2828.9866613577542</v>
      </c>
      <c r="E463" s="64" t="s">
        <v>388</v>
      </c>
      <c r="F463" s="62" t="s">
        <v>389</v>
      </c>
      <c r="G463" s="62" t="s">
        <v>390</v>
      </c>
      <c r="H463" s="65" t="s">
        <v>391</v>
      </c>
      <c r="I463" s="21"/>
    </row>
    <row r="464" spans="1:9" ht="25.5" x14ac:dyDescent="0.25">
      <c r="A464" s="49" t="s">
        <v>6</v>
      </c>
      <c r="B464" s="50" t="s">
        <v>386</v>
      </c>
      <c r="C464" s="50" t="s">
        <v>387</v>
      </c>
      <c r="D464" s="66">
        <v>776.42842922556235</v>
      </c>
      <c r="E464" s="39" t="s">
        <v>393</v>
      </c>
      <c r="F464" s="50" t="s">
        <v>389</v>
      </c>
      <c r="G464" s="50" t="s">
        <v>418</v>
      </c>
      <c r="H464" s="67" t="s">
        <v>391</v>
      </c>
      <c r="I464" s="21"/>
    </row>
    <row r="465" spans="1:9" ht="25.5" x14ac:dyDescent="0.25">
      <c r="A465" s="49" t="s">
        <v>7</v>
      </c>
      <c r="B465" s="50" t="s">
        <v>386</v>
      </c>
      <c r="C465" s="50" t="s">
        <v>387</v>
      </c>
      <c r="D465" s="66">
        <v>1260.8666799389475</v>
      </c>
      <c r="E465" s="39" t="s">
        <v>394</v>
      </c>
      <c r="F465" s="50" t="s">
        <v>389</v>
      </c>
      <c r="G465" s="50" t="s">
        <v>419</v>
      </c>
      <c r="H465" s="67" t="s">
        <v>391</v>
      </c>
      <c r="I465" s="21"/>
    </row>
    <row r="466" spans="1:9" ht="25.5" x14ac:dyDescent="0.25">
      <c r="A466" s="49" t="s">
        <v>8</v>
      </c>
      <c r="B466" s="50" t="s">
        <v>386</v>
      </c>
      <c r="C466" s="50" t="s">
        <v>387</v>
      </c>
      <c r="D466" s="66">
        <v>1353.7726458291856</v>
      </c>
      <c r="E466" s="39" t="s">
        <v>394</v>
      </c>
      <c r="F466" s="50" t="s">
        <v>389</v>
      </c>
      <c r="G466" s="50" t="s">
        <v>420</v>
      </c>
      <c r="H466" s="67" t="s">
        <v>391</v>
      </c>
      <c r="I466" s="21"/>
    </row>
    <row r="467" spans="1:9" ht="25.5" x14ac:dyDescent="0.25">
      <c r="A467" s="49" t="s">
        <v>9</v>
      </c>
      <c r="B467" s="50" t="s">
        <v>386</v>
      </c>
      <c r="C467" s="50" t="s">
        <v>387</v>
      </c>
      <c r="D467" s="66">
        <v>1659.0351051828256</v>
      </c>
      <c r="E467" s="39" t="s">
        <v>395</v>
      </c>
      <c r="F467" s="50" t="s">
        <v>389</v>
      </c>
      <c r="G467" s="50" t="s">
        <v>421</v>
      </c>
      <c r="H467" s="67" t="s">
        <v>391</v>
      </c>
      <c r="I467" s="21"/>
    </row>
    <row r="468" spans="1:9" ht="25.5" x14ac:dyDescent="0.25">
      <c r="A468" s="49" t="s">
        <v>10</v>
      </c>
      <c r="B468" s="50" t="s">
        <v>386</v>
      </c>
      <c r="C468" s="50" t="s">
        <v>387</v>
      </c>
      <c r="D468" s="66">
        <v>1101.5993098413962</v>
      </c>
      <c r="E468" s="39" t="s">
        <v>396</v>
      </c>
      <c r="F468" s="50" t="s">
        <v>389</v>
      </c>
      <c r="G468" s="50" t="s">
        <v>422</v>
      </c>
      <c r="H468" s="67" t="s">
        <v>397</v>
      </c>
      <c r="I468" s="21"/>
    </row>
    <row r="469" spans="1:9" ht="25.5" x14ac:dyDescent="0.25">
      <c r="A469" s="49" t="s">
        <v>23</v>
      </c>
      <c r="B469" s="50" t="s">
        <v>386</v>
      </c>
      <c r="C469" s="50" t="s">
        <v>387</v>
      </c>
      <c r="D469" s="66">
        <v>471.16596987192247</v>
      </c>
      <c r="E469" s="39" t="s">
        <v>398</v>
      </c>
      <c r="F469" s="50" t="s">
        <v>389</v>
      </c>
      <c r="G469" s="50" t="s">
        <v>423</v>
      </c>
      <c r="H469" s="67" t="s">
        <v>391</v>
      </c>
      <c r="I469" s="21"/>
    </row>
    <row r="470" spans="1:9" ht="25.5" x14ac:dyDescent="0.25">
      <c r="A470" s="49" t="s">
        <v>24</v>
      </c>
      <c r="B470" s="50" t="s">
        <v>386</v>
      </c>
      <c r="C470" s="50" t="s">
        <v>387</v>
      </c>
      <c r="D470" s="66">
        <v>929.05965890238235</v>
      </c>
      <c r="E470" s="39" t="s">
        <v>399</v>
      </c>
      <c r="F470" s="50" t="s">
        <v>389</v>
      </c>
      <c r="G470" s="50" t="s">
        <v>424</v>
      </c>
      <c r="H470" s="67" t="s">
        <v>391</v>
      </c>
      <c r="I470" s="21"/>
    </row>
    <row r="471" spans="1:9" ht="25.5" x14ac:dyDescent="0.25">
      <c r="A471" s="49" t="s">
        <v>27</v>
      </c>
      <c r="B471" s="50" t="s">
        <v>386</v>
      </c>
      <c r="C471" s="50" t="s">
        <v>387</v>
      </c>
      <c r="D471" s="66">
        <v>610.52491870727977</v>
      </c>
      <c r="E471" s="39" t="s">
        <v>400</v>
      </c>
      <c r="F471" s="50" t="s">
        <v>389</v>
      </c>
      <c r="G471" s="50" t="s">
        <v>425</v>
      </c>
      <c r="H471" s="67" t="s">
        <v>391</v>
      </c>
      <c r="I471" s="21"/>
    </row>
    <row r="472" spans="1:9" ht="25.5" x14ac:dyDescent="0.25">
      <c r="A472" s="49" t="s">
        <v>29</v>
      </c>
      <c r="B472" s="50" t="s">
        <v>386</v>
      </c>
      <c r="C472" s="50" t="s">
        <v>387</v>
      </c>
      <c r="D472" s="66">
        <v>2127.5466188864557</v>
      </c>
      <c r="E472" s="39" t="s">
        <v>401</v>
      </c>
      <c r="F472" s="50" t="s">
        <v>389</v>
      </c>
      <c r="G472" s="50" t="s">
        <v>426</v>
      </c>
      <c r="H472" s="67" t="s">
        <v>402</v>
      </c>
      <c r="I472" s="21"/>
    </row>
    <row r="473" spans="1:9" ht="25.5" x14ac:dyDescent="0.25">
      <c r="A473" s="49" t="s">
        <v>31</v>
      </c>
      <c r="B473" s="50" t="s">
        <v>386</v>
      </c>
      <c r="C473" s="50" t="s">
        <v>387</v>
      </c>
      <c r="D473" s="68">
        <v>836.15369301214412</v>
      </c>
      <c r="E473" s="39" t="s">
        <v>403</v>
      </c>
      <c r="F473" s="50" t="s">
        <v>389</v>
      </c>
      <c r="G473" s="50" t="s">
        <v>427</v>
      </c>
      <c r="H473" s="67" t="s">
        <v>391</v>
      </c>
      <c r="I473" s="21"/>
    </row>
    <row r="474" spans="1:9" ht="25.5" x14ac:dyDescent="0.25">
      <c r="A474" s="49" t="s">
        <v>33</v>
      </c>
      <c r="B474" s="50" t="s">
        <v>386</v>
      </c>
      <c r="C474" s="50" t="s">
        <v>387</v>
      </c>
      <c r="D474" s="66">
        <v>3842.3253036034239</v>
      </c>
      <c r="E474" s="39" t="s">
        <v>404</v>
      </c>
      <c r="F474" s="50" t="s">
        <v>389</v>
      </c>
      <c r="G474" s="50" t="s">
        <v>428</v>
      </c>
      <c r="H474" s="67" t="s">
        <v>391</v>
      </c>
      <c r="I474" s="21"/>
    </row>
    <row r="475" spans="1:9" ht="25.5" x14ac:dyDescent="0.25">
      <c r="A475" s="49" t="s">
        <v>35</v>
      </c>
      <c r="B475" s="50" t="s">
        <v>386</v>
      </c>
      <c r="C475" s="50" t="s">
        <v>387</v>
      </c>
      <c r="D475" s="66">
        <v>789.70071006702494</v>
      </c>
      <c r="E475" s="39" t="s">
        <v>405</v>
      </c>
      <c r="F475" s="50" t="s">
        <v>389</v>
      </c>
      <c r="G475" s="50" t="s">
        <v>429</v>
      </c>
      <c r="H475" s="67" t="s">
        <v>391</v>
      </c>
      <c r="I475" s="21"/>
    </row>
    <row r="476" spans="1:9" ht="25.5" x14ac:dyDescent="0.25">
      <c r="A476" s="49" t="s">
        <v>38</v>
      </c>
      <c r="B476" s="50" t="s">
        <v>386</v>
      </c>
      <c r="C476" s="50" t="s">
        <v>387</v>
      </c>
      <c r="D476" s="66">
        <v>1964.2975645364654</v>
      </c>
      <c r="E476" s="39" t="s">
        <v>406</v>
      </c>
      <c r="F476" s="50" t="s">
        <v>389</v>
      </c>
      <c r="G476" s="50" t="s">
        <v>430</v>
      </c>
      <c r="H476" s="67" t="s">
        <v>397</v>
      </c>
      <c r="I476" s="21"/>
    </row>
    <row r="477" spans="1:9" ht="25.5" x14ac:dyDescent="0.25">
      <c r="A477" s="49" t="s">
        <v>40</v>
      </c>
      <c r="B477" s="50" t="s">
        <v>386</v>
      </c>
      <c r="C477" s="50" t="s">
        <v>387</v>
      </c>
      <c r="D477" s="66">
        <v>1446.678611719424</v>
      </c>
      <c r="E477" s="39" t="s">
        <v>407</v>
      </c>
      <c r="F477" s="50" t="s">
        <v>389</v>
      </c>
      <c r="G477" s="50" t="s">
        <v>431</v>
      </c>
      <c r="H477" s="67" t="s">
        <v>391</v>
      </c>
      <c r="I477" s="21"/>
    </row>
    <row r="478" spans="1:9" ht="25.5" x14ac:dyDescent="0.25">
      <c r="A478" s="49" t="s">
        <v>43</v>
      </c>
      <c r="B478" s="50" t="s">
        <v>386</v>
      </c>
      <c r="C478" s="50" t="s">
        <v>387</v>
      </c>
      <c r="D478" s="66">
        <v>457.89368903045988</v>
      </c>
      <c r="E478" s="39" t="s">
        <v>408</v>
      </c>
      <c r="F478" s="50" t="s">
        <v>389</v>
      </c>
      <c r="G478" s="50" t="s">
        <v>432</v>
      </c>
      <c r="H478" s="67" t="s">
        <v>397</v>
      </c>
      <c r="I478" s="21"/>
    </row>
    <row r="479" spans="1:9" ht="25.5" x14ac:dyDescent="0.25">
      <c r="A479" s="49" t="s">
        <v>45</v>
      </c>
      <c r="B479" s="50" t="s">
        <v>386</v>
      </c>
      <c r="C479" s="50" t="s">
        <v>387</v>
      </c>
      <c r="D479" s="66">
        <v>1305.6606277788837</v>
      </c>
      <c r="E479" s="39" t="s">
        <v>409</v>
      </c>
      <c r="F479" s="50" t="s">
        <v>389</v>
      </c>
      <c r="G479" s="50" t="s">
        <v>433</v>
      </c>
      <c r="H479" s="67" t="s">
        <v>391</v>
      </c>
      <c r="I479" s="21"/>
    </row>
    <row r="480" spans="1:9" ht="25.5" x14ac:dyDescent="0.25">
      <c r="A480" s="49" t="s">
        <v>50</v>
      </c>
      <c r="B480" s="50" t="s">
        <v>386</v>
      </c>
      <c r="C480" s="50" t="s">
        <v>387</v>
      </c>
      <c r="D480" s="66">
        <v>1662.3531753931911</v>
      </c>
      <c r="E480" s="39" t="s">
        <v>410</v>
      </c>
      <c r="F480" s="50" t="s">
        <v>389</v>
      </c>
      <c r="G480" s="50" t="s">
        <v>434</v>
      </c>
      <c r="H480" s="67" t="s">
        <v>391</v>
      </c>
      <c r="I480" s="21"/>
    </row>
    <row r="481" spans="1:9" ht="25.5" x14ac:dyDescent="0.25">
      <c r="A481" s="49" t="s">
        <v>53</v>
      </c>
      <c r="B481" s="50" t="s">
        <v>386</v>
      </c>
      <c r="C481" s="50" t="s">
        <v>387</v>
      </c>
      <c r="D481" s="66">
        <v>1518.0171212422854</v>
      </c>
      <c r="E481" s="39" t="s">
        <v>411</v>
      </c>
      <c r="F481" s="50" t="s">
        <v>389</v>
      </c>
      <c r="G481" s="50" t="s">
        <v>435</v>
      </c>
      <c r="H481" s="67" t="s">
        <v>391</v>
      </c>
      <c r="I481" s="21"/>
    </row>
    <row r="482" spans="1:9" ht="25.5" x14ac:dyDescent="0.25">
      <c r="A482" s="49" t="s">
        <v>56</v>
      </c>
      <c r="B482" s="50" t="s">
        <v>386</v>
      </c>
      <c r="C482" s="50" t="s">
        <v>387</v>
      </c>
      <c r="D482" s="66">
        <v>2004.1144070608534</v>
      </c>
      <c r="E482" s="39" t="s">
        <v>412</v>
      </c>
      <c r="F482" s="50" t="s">
        <v>389</v>
      </c>
      <c r="G482" s="50" t="s">
        <v>436</v>
      </c>
      <c r="H482" s="67" t="s">
        <v>391</v>
      </c>
      <c r="I482" s="21"/>
    </row>
    <row r="483" spans="1:9" ht="25.5" x14ac:dyDescent="0.25">
      <c r="A483" s="49" t="s">
        <v>59</v>
      </c>
      <c r="B483" s="50" t="s">
        <v>386</v>
      </c>
      <c r="C483" s="50" t="s">
        <v>387</v>
      </c>
      <c r="D483" s="66">
        <v>1191.1872055212687</v>
      </c>
      <c r="E483" s="39" t="s">
        <v>413</v>
      </c>
      <c r="F483" s="50" t="s">
        <v>389</v>
      </c>
      <c r="G483" s="50" t="s">
        <v>437</v>
      </c>
      <c r="H483" s="67" t="s">
        <v>397</v>
      </c>
      <c r="I483" s="21"/>
    </row>
    <row r="484" spans="1:9" ht="26.25" thickBot="1" x14ac:dyDescent="0.3">
      <c r="A484" s="59" t="s">
        <v>62</v>
      </c>
      <c r="B484" s="69" t="s">
        <v>386</v>
      </c>
      <c r="C484" s="69" t="s">
        <v>387</v>
      </c>
      <c r="D484" s="70">
        <v>1138.0980821554183</v>
      </c>
      <c r="E484" s="60" t="s">
        <v>414</v>
      </c>
      <c r="F484" s="69" t="s">
        <v>389</v>
      </c>
      <c r="G484" s="69" t="s">
        <v>438</v>
      </c>
      <c r="H484" s="71" t="s">
        <v>397</v>
      </c>
      <c r="I484" s="21"/>
    </row>
    <row r="485" spans="1:9" ht="15.75" thickBot="1" x14ac:dyDescent="0.3">
      <c r="A485" s="216" t="s">
        <v>385</v>
      </c>
      <c r="B485" s="217"/>
      <c r="C485" s="231"/>
      <c r="D485" s="20">
        <f>SUM(D463:D484)</f>
        <v>31275.466188864557</v>
      </c>
      <c r="E485" s="15"/>
      <c r="F485" s="15"/>
      <c r="G485" s="19"/>
      <c r="H485" s="30"/>
    </row>
    <row r="486" spans="1:9" x14ac:dyDescent="0.25">
      <c r="A486" s="27"/>
      <c r="B486" s="27"/>
      <c r="C486" s="27"/>
      <c r="D486" s="28"/>
    </row>
    <row r="487" spans="1:9" x14ac:dyDescent="0.25">
      <c r="A487" s="27"/>
      <c r="B487" s="27"/>
      <c r="C487" s="27"/>
      <c r="D487" s="28"/>
    </row>
    <row r="488" spans="1:9" x14ac:dyDescent="0.25">
      <c r="A488" s="239" t="s">
        <v>439</v>
      </c>
      <c r="B488" s="239"/>
      <c r="C488" s="239"/>
      <c r="D488" s="239"/>
    </row>
    <row r="489" spans="1:9" ht="15.75" thickBot="1" x14ac:dyDescent="0.3">
      <c r="A489" s="27"/>
      <c r="B489" s="27"/>
      <c r="C489" s="27"/>
      <c r="D489" s="28"/>
    </row>
    <row r="490" spans="1:9" ht="30.75" thickBot="1" x14ac:dyDescent="0.3">
      <c r="A490" s="23" t="s">
        <v>0</v>
      </c>
      <c r="B490" s="23" t="s">
        <v>417</v>
      </c>
      <c r="C490" s="23" t="s">
        <v>1</v>
      </c>
      <c r="D490" s="29" t="s">
        <v>445</v>
      </c>
      <c r="E490" s="23" t="s">
        <v>415</v>
      </c>
      <c r="F490" s="25" t="s">
        <v>2</v>
      </c>
      <c r="G490" s="23" t="s">
        <v>3</v>
      </c>
      <c r="H490" s="26" t="s">
        <v>4</v>
      </c>
    </row>
    <row r="491" spans="1:9" ht="30.75" thickBot="1" x14ac:dyDescent="0.3">
      <c r="A491" s="72" t="s">
        <v>5</v>
      </c>
      <c r="B491" s="40" t="s">
        <v>440</v>
      </c>
      <c r="C491" s="73" t="s">
        <v>441</v>
      </c>
      <c r="D491" s="74">
        <v>26029.7</v>
      </c>
      <c r="E491" s="75" t="s">
        <v>442</v>
      </c>
      <c r="F491" s="40" t="s">
        <v>392</v>
      </c>
      <c r="G491" s="40" t="s">
        <v>444</v>
      </c>
      <c r="H491" s="76" t="s">
        <v>443</v>
      </c>
    </row>
    <row r="492" spans="1:9" ht="15.75" thickBot="1" x14ac:dyDescent="0.3">
      <c r="A492" s="216" t="s">
        <v>385</v>
      </c>
      <c r="B492" s="217"/>
      <c r="C492" s="231"/>
      <c r="D492" s="20">
        <f>SUM(D491:D491)</f>
        <v>26029.7</v>
      </c>
      <c r="E492" s="15"/>
      <c r="F492" s="15"/>
      <c r="G492" s="19"/>
      <c r="H492" s="30"/>
    </row>
    <row r="493" spans="1:9" x14ac:dyDescent="0.25">
      <c r="A493" s="27"/>
      <c r="B493" s="27"/>
      <c r="C493" s="27"/>
      <c r="D493" s="28"/>
    </row>
    <row r="494" spans="1:9" x14ac:dyDescent="0.25">
      <c r="A494" s="27"/>
      <c r="B494" s="27"/>
      <c r="C494" s="27"/>
      <c r="D494" s="28"/>
    </row>
    <row r="496" spans="1:9" x14ac:dyDescent="0.25">
      <c r="A496" s="233" t="s">
        <v>450</v>
      </c>
      <c r="B496" s="233"/>
      <c r="C496" s="233"/>
      <c r="D496" s="233"/>
      <c r="E496" s="233"/>
      <c r="F496" s="233"/>
      <c r="G496" s="233"/>
    </row>
    <row r="497" spans="1:8" ht="15.75" thickBot="1" x14ac:dyDescent="0.3">
      <c r="A497"/>
      <c r="B497"/>
      <c r="D497"/>
      <c r="E497"/>
      <c r="F497"/>
      <c r="G497"/>
    </row>
    <row r="498" spans="1:8" ht="60.75" thickBot="1" x14ac:dyDescent="0.3">
      <c r="A498" s="16" t="s">
        <v>367</v>
      </c>
      <c r="B498" s="17" t="s">
        <v>368</v>
      </c>
      <c r="C498" s="17" t="s">
        <v>369</v>
      </c>
      <c r="D498" s="17" t="s">
        <v>370</v>
      </c>
      <c r="E498" s="17" t="s">
        <v>371</v>
      </c>
      <c r="F498" s="17" t="s">
        <v>372</v>
      </c>
      <c r="G498" s="17" t="s">
        <v>373</v>
      </c>
      <c r="H498" s="18" t="s">
        <v>374</v>
      </c>
    </row>
    <row r="499" spans="1:8" ht="76.5" x14ac:dyDescent="0.25">
      <c r="A499" s="167" t="s">
        <v>5</v>
      </c>
      <c r="B499" s="45" t="s">
        <v>382</v>
      </c>
      <c r="C499" s="45" t="s">
        <v>375</v>
      </c>
      <c r="D499" s="168">
        <v>5972.53</v>
      </c>
      <c r="E499" s="169">
        <v>0.5</v>
      </c>
      <c r="F499" s="45" t="s">
        <v>376</v>
      </c>
      <c r="G499" s="47" t="s">
        <v>377</v>
      </c>
      <c r="H499" s="170" t="s">
        <v>1078</v>
      </c>
    </row>
    <row r="500" spans="1:8" ht="220.9" customHeight="1" x14ac:dyDescent="0.25">
      <c r="A500" s="171" t="s">
        <v>6</v>
      </c>
      <c r="B500" s="51" t="s">
        <v>383</v>
      </c>
      <c r="C500" s="51" t="s">
        <v>378</v>
      </c>
      <c r="D500" s="57">
        <v>8218.06</v>
      </c>
      <c r="E500" s="172">
        <v>0</v>
      </c>
      <c r="F500" s="51">
        <v>0</v>
      </c>
      <c r="G500" s="39" t="s">
        <v>379</v>
      </c>
      <c r="H500" s="173" t="s">
        <v>1079</v>
      </c>
    </row>
    <row r="501" spans="1:8" ht="120.75" customHeight="1" x14ac:dyDescent="0.25">
      <c r="A501" s="171">
        <v>3</v>
      </c>
      <c r="B501" s="51" t="s">
        <v>384</v>
      </c>
      <c r="C501" s="51" t="s">
        <v>380</v>
      </c>
      <c r="D501" s="57">
        <v>265445.62</v>
      </c>
      <c r="E501" s="172">
        <v>0.5</v>
      </c>
      <c r="F501" s="51" t="s">
        <v>376</v>
      </c>
      <c r="G501" s="39" t="s">
        <v>381</v>
      </c>
      <c r="H501" s="175" t="s">
        <v>1080</v>
      </c>
    </row>
    <row r="502" spans="1:8" ht="120.75" customHeight="1" x14ac:dyDescent="0.25">
      <c r="A502" s="174">
        <v>4</v>
      </c>
      <c r="B502" s="176" t="s">
        <v>863</v>
      </c>
      <c r="C502" s="176" t="s">
        <v>864</v>
      </c>
      <c r="D502" s="177">
        <v>1327.22</v>
      </c>
      <c r="E502" s="178">
        <v>0.5</v>
      </c>
      <c r="F502" s="176" t="s">
        <v>865</v>
      </c>
      <c r="G502" s="179" t="s">
        <v>866</v>
      </c>
      <c r="H502" s="180" t="s">
        <v>867</v>
      </c>
    </row>
    <row r="503" spans="1:8" ht="140.25" x14ac:dyDescent="0.25">
      <c r="A503" s="174">
        <v>5</v>
      </c>
      <c r="B503" s="176" t="s">
        <v>1081</v>
      </c>
      <c r="C503" s="176" t="s">
        <v>1082</v>
      </c>
      <c r="D503" s="177">
        <v>6636.14</v>
      </c>
      <c r="E503" s="178"/>
      <c r="F503" s="176"/>
      <c r="G503" s="179"/>
      <c r="H503" s="180" t="s">
        <v>1083</v>
      </c>
    </row>
    <row r="504" spans="1:8" ht="409.5" customHeight="1" x14ac:dyDescent="0.25">
      <c r="A504" s="108">
        <v>6</v>
      </c>
      <c r="B504" s="109" t="s">
        <v>852</v>
      </c>
      <c r="C504" s="109" t="s">
        <v>458</v>
      </c>
      <c r="D504" s="110">
        <v>13941236.24</v>
      </c>
      <c r="E504" s="110">
        <v>13941236.24</v>
      </c>
      <c r="F504" s="109" t="s">
        <v>851</v>
      </c>
      <c r="G504" s="109" t="s">
        <v>853</v>
      </c>
      <c r="H504" s="113" t="s">
        <v>854</v>
      </c>
    </row>
    <row r="505" spans="1:8" ht="67.5" customHeight="1" x14ac:dyDescent="0.25">
      <c r="A505" s="108">
        <v>7</v>
      </c>
      <c r="B505" s="109" t="s">
        <v>852</v>
      </c>
      <c r="C505" s="109" t="s">
        <v>855</v>
      </c>
      <c r="D505" s="110">
        <v>1059430.46</v>
      </c>
      <c r="E505" s="110">
        <v>1059430.46</v>
      </c>
      <c r="F505" s="109" t="s">
        <v>851</v>
      </c>
      <c r="G505" s="109" t="s">
        <v>853</v>
      </c>
      <c r="H505" s="112"/>
    </row>
    <row r="506" spans="1:8" ht="401.25" customHeight="1" thickBot="1" x14ac:dyDescent="0.3">
      <c r="A506" s="108">
        <v>8</v>
      </c>
      <c r="B506" s="109" t="s">
        <v>856</v>
      </c>
      <c r="C506" s="109" t="s">
        <v>855</v>
      </c>
      <c r="D506" s="110">
        <v>10000000</v>
      </c>
      <c r="E506" s="110">
        <v>10000000</v>
      </c>
      <c r="F506" s="109" t="s">
        <v>851</v>
      </c>
      <c r="G506" s="109" t="s">
        <v>853</v>
      </c>
      <c r="H506" s="111" t="s">
        <v>854</v>
      </c>
    </row>
    <row r="507" spans="1:8" ht="15.75" thickBot="1" x14ac:dyDescent="0.3">
      <c r="A507" s="216" t="s">
        <v>385</v>
      </c>
      <c r="B507" s="217"/>
      <c r="C507" s="231"/>
      <c r="D507" s="20">
        <f>SUM(D499:D506)</f>
        <v>25288266.27</v>
      </c>
      <c r="E507" s="15"/>
      <c r="F507" s="15"/>
      <c r="G507" s="19"/>
      <c r="H507" s="30"/>
    </row>
    <row r="508" spans="1:8" x14ac:dyDescent="0.25">
      <c r="A508" s="27"/>
      <c r="B508" s="27"/>
      <c r="C508" s="27"/>
      <c r="D508" s="28"/>
    </row>
    <row r="509" spans="1:8" x14ac:dyDescent="0.25">
      <c r="A509"/>
      <c r="B509"/>
      <c r="D509"/>
      <c r="E509"/>
      <c r="F509"/>
      <c r="G509"/>
      <c r="H509"/>
    </row>
    <row r="510" spans="1:8" x14ac:dyDescent="0.25">
      <c r="A510"/>
      <c r="B510"/>
      <c r="D510"/>
      <c r="E510"/>
      <c r="F510"/>
      <c r="G510"/>
      <c r="H510"/>
    </row>
    <row r="511" spans="1:8" ht="14.45" customHeight="1" x14ac:dyDescent="0.25">
      <c r="A511" s="222" t="s">
        <v>1111</v>
      </c>
      <c r="B511" s="222"/>
      <c r="C511" s="222"/>
      <c r="D511" s="222"/>
      <c r="E511" s="222"/>
      <c r="F511" s="222"/>
      <c r="G511" s="222"/>
      <c r="H511" s="222"/>
    </row>
    <row r="512" spans="1:8" ht="15.75" thickBot="1" x14ac:dyDescent="0.3">
      <c r="A512"/>
      <c r="B512"/>
      <c r="D512"/>
      <c r="E512"/>
      <c r="F512"/>
      <c r="G512"/>
      <c r="H512"/>
    </row>
    <row r="513" spans="1:8" ht="30.75" thickBot="1" x14ac:dyDescent="0.3">
      <c r="A513" s="23" t="s">
        <v>0</v>
      </c>
      <c r="B513" s="23" t="s">
        <v>1112</v>
      </c>
      <c r="C513" s="223" t="s">
        <v>1113</v>
      </c>
      <c r="D513" s="224"/>
      <c r="E513" s="23" t="s">
        <v>454</v>
      </c>
      <c r="F513" s="25" t="s">
        <v>2</v>
      </c>
      <c r="G513" s="223" t="s">
        <v>1117</v>
      </c>
      <c r="H513" s="224"/>
    </row>
    <row r="514" spans="1:8" s="155" customFormat="1" ht="43.15" customHeight="1" x14ac:dyDescent="0.25">
      <c r="A514" s="209">
        <v>1</v>
      </c>
      <c r="B514" s="210" t="s">
        <v>1114</v>
      </c>
      <c r="C514" s="234" t="s">
        <v>1115</v>
      </c>
      <c r="D514" s="235"/>
      <c r="E514" s="212">
        <v>3139743.26</v>
      </c>
      <c r="F514" s="211" t="s">
        <v>1116</v>
      </c>
      <c r="G514" s="227" t="s">
        <v>1118</v>
      </c>
      <c r="H514" s="228"/>
    </row>
    <row r="515" spans="1:8" s="155" customFormat="1" x14ac:dyDescent="0.25">
      <c r="A515" s="209">
        <v>2</v>
      </c>
      <c r="B515" s="210" t="s">
        <v>1114</v>
      </c>
      <c r="C515" s="229" t="s">
        <v>1115</v>
      </c>
      <c r="D515" s="230"/>
      <c r="E515" s="212">
        <v>644708.13</v>
      </c>
      <c r="F515" s="211" t="s">
        <v>1119</v>
      </c>
      <c r="G515" s="227" t="s">
        <v>1118</v>
      </c>
      <c r="H515" s="228"/>
    </row>
    <row r="516" spans="1:8" s="155" customFormat="1" ht="30" x14ac:dyDescent="0.25">
      <c r="A516" s="209">
        <v>3</v>
      </c>
      <c r="B516" s="210" t="s">
        <v>1114</v>
      </c>
      <c r="C516" s="229" t="s">
        <v>1115</v>
      </c>
      <c r="D516" s="230"/>
      <c r="E516" s="212">
        <v>831516.53</v>
      </c>
      <c r="F516" s="210" t="s">
        <v>1120</v>
      </c>
      <c r="G516" s="227" t="s">
        <v>1118</v>
      </c>
      <c r="H516" s="228"/>
    </row>
    <row r="517" spans="1:8" s="155" customFormat="1" x14ac:dyDescent="0.25">
      <c r="A517" s="209">
        <v>4</v>
      </c>
      <c r="B517" s="210" t="s">
        <v>1114</v>
      </c>
      <c r="C517" s="229" t="s">
        <v>1121</v>
      </c>
      <c r="D517" s="230"/>
      <c r="E517" s="212">
        <v>11250</v>
      </c>
      <c r="F517" s="211" t="s">
        <v>1116</v>
      </c>
      <c r="G517" s="227" t="s">
        <v>1118</v>
      </c>
      <c r="H517" s="228"/>
    </row>
    <row r="518" spans="1:8" s="155" customFormat="1" ht="30" x14ac:dyDescent="0.25">
      <c r="A518" s="209">
        <v>5</v>
      </c>
      <c r="B518" s="210" t="s">
        <v>1114</v>
      </c>
      <c r="C518" s="229" t="s">
        <v>1122</v>
      </c>
      <c r="D518" s="230"/>
      <c r="E518" s="212">
        <v>9062.51</v>
      </c>
      <c r="F518" s="210" t="s">
        <v>1120</v>
      </c>
      <c r="G518" s="227" t="s">
        <v>1118</v>
      </c>
      <c r="H518" s="228"/>
    </row>
    <row r="519" spans="1:8" s="155" customFormat="1" x14ac:dyDescent="0.25">
      <c r="A519" s="209">
        <v>6</v>
      </c>
      <c r="B519" s="210" t="s">
        <v>1114</v>
      </c>
      <c r="C519" s="229" t="s">
        <v>1122</v>
      </c>
      <c r="D519" s="230"/>
      <c r="E519" s="212">
        <v>7500</v>
      </c>
      <c r="F519" s="211" t="s">
        <v>1119</v>
      </c>
      <c r="G519" s="227" t="s">
        <v>1118</v>
      </c>
      <c r="H519" s="228"/>
    </row>
    <row r="520" spans="1:8" s="155" customFormat="1" x14ac:dyDescent="0.25">
      <c r="A520" s="208">
        <v>7</v>
      </c>
      <c r="B520" s="75" t="s">
        <v>1114</v>
      </c>
      <c r="C520" s="229" t="s">
        <v>1123</v>
      </c>
      <c r="D520" s="230"/>
      <c r="E520" s="212">
        <v>23438</v>
      </c>
      <c r="F520" s="40" t="s">
        <v>1116</v>
      </c>
      <c r="G520" s="227" t="s">
        <v>1118</v>
      </c>
      <c r="H520" s="228"/>
    </row>
    <row r="521" spans="1:8" s="155" customFormat="1" x14ac:dyDescent="0.25">
      <c r="A521" s="208">
        <v>8</v>
      </c>
      <c r="B521" s="75" t="s">
        <v>1114</v>
      </c>
      <c r="C521" s="229" t="s">
        <v>1125</v>
      </c>
      <c r="D521" s="230"/>
      <c r="E521" s="212">
        <v>26125</v>
      </c>
      <c r="F521" s="40" t="s">
        <v>1116</v>
      </c>
      <c r="G521" s="227" t="s">
        <v>1118</v>
      </c>
      <c r="H521" s="228"/>
    </row>
    <row r="522" spans="1:8" s="155" customFormat="1" ht="18" customHeight="1" x14ac:dyDescent="0.25">
      <c r="A522" s="208">
        <v>9</v>
      </c>
      <c r="B522" s="75" t="s">
        <v>1114</v>
      </c>
      <c r="C522" s="229" t="s">
        <v>1124</v>
      </c>
      <c r="D522" s="230"/>
      <c r="E522" s="212">
        <v>8063.02</v>
      </c>
      <c r="F522" s="40"/>
      <c r="G522" s="227" t="s">
        <v>1118</v>
      </c>
      <c r="H522" s="228"/>
    </row>
    <row r="523" spans="1:8" s="155" customFormat="1" x14ac:dyDescent="0.25">
      <c r="A523" s="208">
        <v>10</v>
      </c>
      <c r="B523" s="75" t="s">
        <v>1114</v>
      </c>
      <c r="C523" s="229" t="s">
        <v>1126</v>
      </c>
      <c r="D523" s="230"/>
      <c r="E523" s="212">
        <v>9840</v>
      </c>
      <c r="F523" s="40"/>
      <c r="G523" s="227" t="s">
        <v>1118</v>
      </c>
      <c r="H523" s="228"/>
    </row>
    <row r="524" spans="1:8" s="155" customFormat="1" ht="30" x14ac:dyDescent="0.25">
      <c r="A524" s="208">
        <v>11</v>
      </c>
      <c r="B524" s="75" t="s">
        <v>1127</v>
      </c>
      <c r="C524" s="229" t="s">
        <v>1128</v>
      </c>
      <c r="D524" s="230"/>
      <c r="E524" s="212">
        <v>2574</v>
      </c>
      <c r="F524" s="75" t="s">
        <v>1127</v>
      </c>
      <c r="G524" s="227" t="s">
        <v>1118</v>
      </c>
      <c r="H524" s="228"/>
    </row>
    <row r="525" spans="1:8" s="155" customFormat="1" ht="15.75" thickBot="1" x14ac:dyDescent="0.3">
      <c r="A525" s="208">
        <v>12</v>
      </c>
      <c r="B525" s="75" t="s">
        <v>1129</v>
      </c>
      <c r="C525" s="229" t="s">
        <v>1130</v>
      </c>
      <c r="D525" s="230"/>
      <c r="E525" s="212">
        <v>26541.91</v>
      </c>
      <c r="F525" s="75" t="s">
        <v>1129</v>
      </c>
      <c r="G525" s="227" t="s">
        <v>1118</v>
      </c>
      <c r="H525" s="228"/>
    </row>
    <row r="526" spans="1:8" ht="15.75" thickBot="1" x14ac:dyDescent="0.3">
      <c r="A526" s="216" t="s">
        <v>385</v>
      </c>
      <c r="B526" s="217"/>
      <c r="C526" s="217"/>
      <c r="D526" s="231"/>
      <c r="E526" s="213">
        <f>SUM(E514:E525)</f>
        <v>4740362.3599999994</v>
      </c>
      <c r="F526" s="15"/>
      <c r="G526" s="19"/>
      <c r="H526" s="30"/>
    </row>
    <row r="527" spans="1:8" x14ac:dyDescent="0.25">
      <c r="A527"/>
      <c r="B527"/>
      <c r="D527"/>
      <c r="E527"/>
      <c r="F527"/>
      <c r="G527"/>
      <c r="H527"/>
    </row>
    <row r="528" spans="1:8" x14ac:dyDescent="0.25">
      <c r="A528"/>
      <c r="B528"/>
      <c r="D528"/>
      <c r="E528"/>
      <c r="F528"/>
      <c r="G528"/>
      <c r="H528"/>
    </row>
    <row r="529" spans="1:8" x14ac:dyDescent="0.25">
      <c r="A529"/>
      <c r="B529"/>
      <c r="D529"/>
      <c r="E529"/>
      <c r="F529"/>
      <c r="G529"/>
      <c r="H529"/>
    </row>
    <row r="530" spans="1:8" x14ac:dyDescent="0.25">
      <c r="A530" s="222" t="s">
        <v>1131</v>
      </c>
      <c r="B530" s="222"/>
      <c r="C530" s="222"/>
      <c r="D530" s="222"/>
      <c r="E530" s="222"/>
      <c r="F530" s="222"/>
      <c r="G530" s="222"/>
      <c r="H530" s="222"/>
    </row>
    <row r="531" spans="1:8" ht="15.75" thickBot="1" x14ac:dyDescent="0.3">
      <c r="A531"/>
      <c r="B531"/>
      <c r="D531"/>
      <c r="E531"/>
      <c r="F531"/>
      <c r="G531"/>
      <c r="H531"/>
    </row>
    <row r="532" spans="1:8" ht="30.75" thickBot="1" x14ac:dyDescent="0.3">
      <c r="A532" s="23" t="s">
        <v>0</v>
      </c>
      <c r="B532" s="23" t="s">
        <v>1112</v>
      </c>
      <c r="C532" s="223" t="s">
        <v>454</v>
      </c>
      <c r="D532" s="224"/>
      <c r="E532"/>
      <c r="F532"/>
      <c r="G532"/>
      <c r="H532"/>
    </row>
    <row r="533" spans="1:8" ht="14.45" customHeight="1" x14ac:dyDescent="0.25">
      <c r="A533" s="209">
        <v>1</v>
      </c>
      <c r="B533" s="215" t="s">
        <v>1134</v>
      </c>
      <c r="C533" s="225">
        <v>183707.76</v>
      </c>
      <c r="D533" s="226"/>
      <c r="E533"/>
      <c r="F533"/>
      <c r="G533"/>
      <c r="H533"/>
    </row>
    <row r="534" spans="1:8" ht="14.45" customHeight="1" x14ac:dyDescent="0.25">
      <c r="A534" s="209">
        <v>2</v>
      </c>
      <c r="B534" s="215" t="s">
        <v>1135</v>
      </c>
      <c r="C534" s="220">
        <v>137827.23000000001</v>
      </c>
      <c r="D534" s="221"/>
      <c r="E534"/>
      <c r="F534"/>
      <c r="G534"/>
      <c r="H534"/>
    </row>
    <row r="535" spans="1:8" ht="28.9" customHeight="1" x14ac:dyDescent="0.25">
      <c r="A535" s="209">
        <v>3</v>
      </c>
      <c r="B535" s="215" t="s">
        <v>1136</v>
      </c>
      <c r="C535" s="220">
        <v>88722.9</v>
      </c>
      <c r="D535" s="221"/>
      <c r="E535"/>
      <c r="F535"/>
      <c r="G535"/>
      <c r="H535"/>
    </row>
    <row r="536" spans="1:8" ht="14.45" customHeight="1" x14ac:dyDescent="0.25">
      <c r="A536" s="209">
        <v>4</v>
      </c>
      <c r="B536" s="215" t="s">
        <v>1137</v>
      </c>
      <c r="C536" s="220">
        <v>1077551.95</v>
      </c>
      <c r="D536" s="221"/>
      <c r="E536"/>
      <c r="F536"/>
      <c r="G536"/>
      <c r="H536"/>
    </row>
    <row r="537" spans="1:8" ht="28.9" customHeight="1" x14ac:dyDescent="0.25">
      <c r="A537" s="209">
        <v>5</v>
      </c>
      <c r="B537" s="215" t="s">
        <v>1138</v>
      </c>
      <c r="C537" s="220">
        <v>354174.64</v>
      </c>
      <c r="D537" s="221"/>
      <c r="E537"/>
      <c r="F537"/>
      <c r="G537"/>
      <c r="H537"/>
    </row>
    <row r="538" spans="1:8" ht="14.45" customHeight="1" x14ac:dyDescent="0.25">
      <c r="A538" s="209">
        <v>6</v>
      </c>
      <c r="B538" s="215" t="s">
        <v>1139</v>
      </c>
      <c r="C538" s="220">
        <v>11745190.810000001</v>
      </c>
      <c r="D538" s="221"/>
      <c r="E538"/>
      <c r="F538"/>
      <c r="G538"/>
      <c r="H538"/>
    </row>
    <row r="539" spans="1:8" ht="28.15" customHeight="1" x14ac:dyDescent="0.25">
      <c r="A539" s="208">
        <v>7</v>
      </c>
      <c r="B539" s="214" t="s">
        <v>1140</v>
      </c>
      <c r="C539" s="220">
        <v>2399783.25</v>
      </c>
      <c r="D539" s="221"/>
      <c r="E539"/>
      <c r="F539"/>
      <c r="G539"/>
      <c r="H539"/>
    </row>
    <row r="540" spans="1:8" ht="14.45" customHeight="1" x14ac:dyDescent="0.25">
      <c r="A540" s="208">
        <v>8</v>
      </c>
      <c r="B540" s="214" t="s">
        <v>1114</v>
      </c>
      <c r="C540" s="220">
        <v>3997077.76</v>
      </c>
      <c r="D540" s="221"/>
      <c r="E540"/>
      <c r="F540"/>
      <c r="G540"/>
      <c r="H540"/>
    </row>
    <row r="541" spans="1:8" ht="54.6" customHeight="1" x14ac:dyDescent="0.25">
      <c r="A541" s="208">
        <v>9</v>
      </c>
      <c r="B541" s="214" t="s">
        <v>1141</v>
      </c>
      <c r="C541" s="220">
        <v>196511.38</v>
      </c>
      <c r="D541" s="221"/>
      <c r="E541"/>
      <c r="F541"/>
      <c r="G541"/>
      <c r="H541"/>
    </row>
    <row r="542" spans="1:8" ht="24.6" customHeight="1" x14ac:dyDescent="0.25">
      <c r="A542" s="208">
        <v>10</v>
      </c>
      <c r="B542" s="214" t="s">
        <v>1143</v>
      </c>
      <c r="C542" s="220">
        <v>334359.12</v>
      </c>
      <c r="D542" s="221"/>
      <c r="E542"/>
      <c r="F542"/>
      <c r="G542"/>
      <c r="H542"/>
    </row>
    <row r="543" spans="1:8" ht="14.45" customHeight="1" thickBot="1" x14ac:dyDescent="0.3">
      <c r="A543" s="208">
        <v>11</v>
      </c>
      <c r="B543" s="214" t="s">
        <v>1142</v>
      </c>
      <c r="C543" s="220">
        <v>415652.6</v>
      </c>
      <c r="D543" s="221"/>
      <c r="E543"/>
      <c r="F543"/>
      <c r="G543"/>
      <c r="H543"/>
    </row>
    <row r="544" spans="1:8" ht="15.75" thickBot="1" x14ac:dyDescent="0.3">
      <c r="A544" s="216" t="s">
        <v>385</v>
      </c>
      <c r="B544" s="217"/>
      <c r="C544" s="218">
        <f>SUM(C533:C543)</f>
        <v>20930559.400000002</v>
      </c>
      <c r="D544" s="219"/>
      <c r="E544"/>
      <c r="F544"/>
      <c r="G544"/>
      <c r="H544"/>
    </row>
    <row r="546" spans="1:8" x14ac:dyDescent="0.25">
      <c r="A546" s="222" t="s">
        <v>1132</v>
      </c>
      <c r="B546" s="222"/>
      <c r="C546" s="222"/>
      <c r="D546" s="222"/>
    </row>
    <row r="547" spans="1:8" ht="15.75" thickBot="1" x14ac:dyDescent="0.3">
      <c r="A547"/>
      <c r="B547"/>
      <c r="D547"/>
      <c r="E547"/>
      <c r="F547"/>
      <c r="G547"/>
      <c r="H547"/>
    </row>
    <row r="548" spans="1:8" ht="30.75" thickBot="1" x14ac:dyDescent="0.3">
      <c r="A548" s="4" t="s">
        <v>0</v>
      </c>
      <c r="B548" s="5" t="s">
        <v>451</v>
      </c>
      <c r="C548" s="5" t="s">
        <v>1084</v>
      </c>
      <c r="D548" s="14" t="s">
        <v>454</v>
      </c>
      <c r="E548" s="5" t="s">
        <v>453</v>
      </c>
      <c r="F548" s="6" t="s">
        <v>374</v>
      </c>
      <c r="G548" s="5" t="s">
        <v>3</v>
      </c>
      <c r="H548" s="7" t="s">
        <v>4</v>
      </c>
    </row>
    <row r="549" spans="1:8" ht="51" x14ac:dyDescent="0.25">
      <c r="A549" s="181" t="s">
        <v>5</v>
      </c>
      <c r="B549" s="182" t="s">
        <v>1085</v>
      </c>
      <c r="C549" s="183" t="s">
        <v>1086</v>
      </c>
      <c r="D549" s="184">
        <v>428049.26</v>
      </c>
      <c r="E549" s="185"/>
      <c r="F549" s="185" t="s">
        <v>1087</v>
      </c>
      <c r="G549" s="185"/>
      <c r="H549" s="186" t="s">
        <v>1088</v>
      </c>
    </row>
    <row r="550" spans="1:8" ht="76.5" x14ac:dyDescent="0.25">
      <c r="A550" s="187" t="s">
        <v>6</v>
      </c>
      <c r="B550" s="160" t="s">
        <v>1089</v>
      </c>
      <c r="C550" s="161" t="s">
        <v>1090</v>
      </c>
      <c r="D550" s="162">
        <v>1000000</v>
      </c>
      <c r="E550" s="163"/>
      <c r="F550" s="163" t="s">
        <v>1091</v>
      </c>
      <c r="G550" s="163"/>
      <c r="H550" s="188" t="s">
        <v>1092</v>
      </c>
    </row>
    <row r="551" spans="1:8" ht="63.75" x14ac:dyDescent="0.25">
      <c r="A551" s="187" t="s">
        <v>7</v>
      </c>
      <c r="B551" s="160" t="s">
        <v>1089</v>
      </c>
      <c r="C551" s="161" t="s">
        <v>1093</v>
      </c>
      <c r="D551" s="162">
        <v>68992.502999999997</v>
      </c>
      <c r="E551" s="163"/>
      <c r="F551" s="163" t="s">
        <v>1094</v>
      </c>
      <c r="G551" s="163"/>
      <c r="H551" s="188" t="s">
        <v>930</v>
      </c>
    </row>
    <row r="552" spans="1:8" ht="76.5" x14ac:dyDescent="0.25">
      <c r="A552" s="187" t="s">
        <v>8</v>
      </c>
      <c r="B552" s="160" t="s">
        <v>1095</v>
      </c>
      <c r="C552" s="161" t="s">
        <v>1096</v>
      </c>
      <c r="D552" s="162">
        <v>1000000</v>
      </c>
      <c r="E552" s="163"/>
      <c r="F552" s="163" t="s">
        <v>1097</v>
      </c>
      <c r="G552" s="163"/>
      <c r="H552" s="188" t="s">
        <v>1098</v>
      </c>
    </row>
    <row r="553" spans="1:8" ht="102" x14ac:dyDescent="0.25">
      <c r="A553" s="187" t="s">
        <v>9</v>
      </c>
      <c r="B553" s="160" t="s">
        <v>1099</v>
      </c>
      <c r="C553" s="161" t="s">
        <v>1100</v>
      </c>
      <c r="D553" s="162">
        <v>251333.28</v>
      </c>
      <c r="E553" s="163"/>
      <c r="F553" s="163" t="s">
        <v>1101</v>
      </c>
      <c r="G553" s="163"/>
      <c r="H553" s="188" t="s">
        <v>1102</v>
      </c>
    </row>
    <row r="554" spans="1:8" ht="51" x14ac:dyDescent="0.25">
      <c r="A554" s="96" t="s">
        <v>10</v>
      </c>
      <c r="B554" s="136" t="s">
        <v>1103</v>
      </c>
      <c r="C554" s="98" t="s">
        <v>1104</v>
      </c>
      <c r="D554" s="165">
        <v>558000</v>
      </c>
      <c r="E554" s="97"/>
      <c r="F554" s="97" t="s">
        <v>1105</v>
      </c>
      <c r="G554" s="97"/>
      <c r="H554" s="100" t="s">
        <v>1106</v>
      </c>
    </row>
    <row r="555" spans="1:8" ht="15.75" thickBot="1" x14ac:dyDescent="0.3">
      <c r="A555" s="236" t="s">
        <v>385</v>
      </c>
      <c r="B555" s="237"/>
      <c r="C555" s="238"/>
      <c r="D555" s="156">
        <f>SUM(D549:D554)</f>
        <v>3306375.0430000001</v>
      </c>
      <c r="E555" s="157"/>
      <c r="F555" s="157"/>
      <c r="G555" s="158"/>
      <c r="H555" s="159"/>
    </row>
    <row r="558" spans="1:8" x14ac:dyDescent="0.25">
      <c r="A558" s="232" t="s">
        <v>1133</v>
      </c>
      <c r="B558" s="232"/>
      <c r="C558" s="232"/>
      <c r="D558" s="232"/>
      <c r="E558" s="232"/>
    </row>
    <row r="559" spans="1:8" ht="15.75" thickBot="1" x14ac:dyDescent="0.3"/>
    <row r="560" spans="1:8" ht="45.75" thickBot="1" x14ac:dyDescent="0.3">
      <c r="A560" s="4" t="s">
        <v>0</v>
      </c>
      <c r="B560" s="5" t="s">
        <v>451</v>
      </c>
      <c r="C560" s="5" t="s">
        <v>1107</v>
      </c>
      <c r="D560" s="14" t="s">
        <v>454</v>
      </c>
      <c r="E560" s="5" t="s">
        <v>453</v>
      </c>
      <c r="F560" s="6" t="s">
        <v>374</v>
      </c>
      <c r="G560" s="5" t="s">
        <v>3</v>
      </c>
      <c r="H560" s="7" t="s">
        <v>4</v>
      </c>
    </row>
    <row r="561" spans="1:8" ht="51.75" thickBot="1" x14ac:dyDescent="0.3">
      <c r="A561" s="189" t="s">
        <v>5</v>
      </c>
      <c r="B561" s="190" t="s">
        <v>968</v>
      </c>
      <c r="C561" s="191" t="s">
        <v>1108</v>
      </c>
      <c r="D561" s="192">
        <v>174285.1</v>
      </c>
      <c r="E561" s="193" t="s">
        <v>1109</v>
      </c>
      <c r="F561" s="193" t="s">
        <v>1110</v>
      </c>
      <c r="G561" s="193"/>
      <c r="H561" s="194"/>
    </row>
    <row r="562" spans="1:8" ht="15.75" thickBot="1" x14ac:dyDescent="0.3">
      <c r="A562" s="216" t="s">
        <v>385</v>
      </c>
      <c r="B562" s="217"/>
      <c r="C562" s="231"/>
      <c r="D562" s="20">
        <f>SUM(D556:D561)</f>
        <v>174285.1</v>
      </c>
      <c r="E562" s="15"/>
      <c r="F562" s="15"/>
      <c r="G562" s="19"/>
      <c r="H562" s="30"/>
    </row>
  </sheetData>
  <mergeCells count="61">
    <mergeCell ref="E434:H434"/>
    <mergeCell ref="A1:D1"/>
    <mergeCell ref="A37:D37"/>
    <mergeCell ref="A436:D436"/>
    <mergeCell ref="A434:C434"/>
    <mergeCell ref="A34:C34"/>
    <mergeCell ref="A460:D460"/>
    <mergeCell ref="A485:C485"/>
    <mergeCell ref="A488:D488"/>
    <mergeCell ref="A492:C492"/>
    <mergeCell ref="E457:H457"/>
    <mergeCell ref="A457:C457"/>
    <mergeCell ref="A558:E558"/>
    <mergeCell ref="A562:C562"/>
    <mergeCell ref="A496:G496"/>
    <mergeCell ref="A507:C507"/>
    <mergeCell ref="A511:H511"/>
    <mergeCell ref="C513:D513"/>
    <mergeCell ref="C514:D514"/>
    <mergeCell ref="C516:D516"/>
    <mergeCell ref="C515:D515"/>
    <mergeCell ref="C517:D517"/>
    <mergeCell ref="C518:D518"/>
    <mergeCell ref="C523:D523"/>
    <mergeCell ref="C524:D524"/>
    <mergeCell ref="C525:D525"/>
    <mergeCell ref="A555:C555"/>
    <mergeCell ref="A546:D546"/>
    <mergeCell ref="G513:H513"/>
    <mergeCell ref="G514:H514"/>
    <mergeCell ref="G515:H515"/>
    <mergeCell ref="G516:H516"/>
    <mergeCell ref="G517:H517"/>
    <mergeCell ref="A530:H530"/>
    <mergeCell ref="C532:D532"/>
    <mergeCell ref="C533:D533"/>
    <mergeCell ref="G518:H518"/>
    <mergeCell ref="G519:H519"/>
    <mergeCell ref="G520:H520"/>
    <mergeCell ref="G522:H522"/>
    <mergeCell ref="G521:H521"/>
    <mergeCell ref="G523:H523"/>
    <mergeCell ref="G524:H524"/>
    <mergeCell ref="G525:H525"/>
    <mergeCell ref="C519:D519"/>
    <mergeCell ref="C520:D520"/>
    <mergeCell ref="A526:D526"/>
    <mergeCell ref="C522:D522"/>
    <mergeCell ref="C521:D521"/>
    <mergeCell ref="C537:D537"/>
    <mergeCell ref="C538:D538"/>
    <mergeCell ref="C539:D539"/>
    <mergeCell ref="C534:D534"/>
    <mergeCell ref="C535:D535"/>
    <mergeCell ref="C536:D536"/>
    <mergeCell ref="A544:B544"/>
    <mergeCell ref="C544:D544"/>
    <mergeCell ref="C540:D540"/>
    <mergeCell ref="C541:D541"/>
    <mergeCell ref="C543:D543"/>
    <mergeCell ref="C542:D542"/>
  </mergeCells>
  <phoneticPr fontId="6" type="noConversion"/>
  <pageMargins left="0.25" right="0.25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izvanbilanični zapisi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MARE</cp:lastModifiedBy>
  <cp:lastPrinted>2026-01-20T12:52:31Z</cp:lastPrinted>
  <dcterms:created xsi:type="dcterms:W3CDTF">2023-01-03T10:31:49Z</dcterms:created>
  <dcterms:modified xsi:type="dcterms:W3CDTF">2026-02-16T14:38:34Z</dcterms:modified>
</cp:coreProperties>
</file>